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52" documentId="8_{9BF23CD5-AA5B-42D8-9B7B-2E4F67E41BD7}" xr6:coauthVersionLast="47" xr6:coauthVersionMax="47" xr10:uidLastSave="{F6FEF63D-6FDF-46AE-9124-5EB01D964EF4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Statistics!$A$1:$N$24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9" i="1"/>
  <c r="R18" i="1"/>
  <c r="R17" i="1"/>
  <c r="R16" i="1"/>
  <c r="R15" i="1"/>
  <c r="R14" i="1"/>
  <c r="I20" i="1"/>
  <c r="H20" i="1"/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F20" i="1" l="1"/>
  <c r="U20" i="1"/>
  <c r="G20" i="1"/>
  <c r="D20" i="1"/>
  <c r="E20" i="1"/>
  <c r="K20" i="1"/>
  <c r="L20" i="1"/>
  <c r="M20" i="1"/>
  <c r="N20" i="1"/>
  <c r="O20" i="1"/>
  <c r="P20" i="1"/>
  <c r="W20" i="1"/>
  <c r="X20" i="1"/>
  <c r="T20" i="1"/>
  <c r="AA20" i="1"/>
  <c r="Z20" i="1" l="1"/>
  <c r="R20" i="1"/>
</calcChain>
</file>

<file path=xl/sharedStrings.xml><?xml version="1.0" encoding="utf-8"?>
<sst xmlns="http://schemas.openxmlformats.org/spreadsheetml/2006/main" count="133" uniqueCount="72">
  <si>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</si>
  <si>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</si>
  <si>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</si>
  <si>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</si>
  <si>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</si>
  <si>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</si>
  <si>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</si>
  <si>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</si>
  <si>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</si>
  <si>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</si>
  <si>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</si>
  <si>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</si>
  <si>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</si>
  <si>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</si>
  <si>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</si>
  <si>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</si>
  <si>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</si>
  <si>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</si>
  <si>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</si>
  <si>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</si>
  <si>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</si>
  <si>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</si>
  <si>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</si>
  <si>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</si>
  <si>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</si>
  <si>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</si>
  <si>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</si>
  <si>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</si>
  <si>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040020</t>
  </si>
  <si>
    <t>Albury</t>
  </si>
  <si>
    <t>040430</t>
  </si>
  <si>
    <t>Bishops Stortford, St Michael</t>
  </si>
  <si>
    <t>040520</t>
  </si>
  <si>
    <t>Braughing</t>
  </si>
  <si>
    <t>040990</t>
  </si>
  <si>
    <t>Furneux Pelham</t>
  </si>
  <si>
    <t>041000</t>
  </si>
  <si>
    <t>Gilston with Eastwick</t>
  </si>
  <si>
    <t>041250</t>
  </si>
  <si>
    <t>High Wych</t>
  </si>
  <si>
    <t>041300</t>
  </si>
  <si>
    <t>Hockerill</t>
  </si>
  <si>
    <t>041630</t>
  </si>
  <si>
    <t>Little Hadham</t>
  </si>
  <si>
    <t>041650</t>
  </si>
  <si>
    <t>Mundens, The</t>
  </si>
  <si>
    <t>041850</t>
  </si>
  <si>
    <t>Much Hadham</t>
  </si>
  <si>
    <t>042170</t>
  </si>
  <si>
    <t>Sacombe</t>
  </si>
  <si>
    <t>042310</t>
  </si>
  <si>
    <t>Sawbridgeworth</t>
  </si>
  <si>
    <t>042400</t>
  </si>
  <si>
    <t>Standon</t>
  </si>
  <si>
    <t>042451</t>
  </si>
  <si>
    <t>Stocking Pelham</t>
  </si>
  <si>
    <t>042550</t>
  </si>
  <si>
    <t>Bishops Stortford, HolyTrinity</t>
  </si>
  <si>
    <t>042552</t>
  </si>
  <si>
    <t>Thorley</t>
  </si>
  <si>
    <t>Bishops Stortford, Holy Trinity</t>
  </si>
  <si>
    <t>Blue Recd</t>
  </si>
  <si>
    <t>Green Recd Late</t>
  </si>
  <si>
    <t>Red Not Recd</t>
  </si>
  <si>
    <t>HfD</t>
  </si>
  <si>
    <t>Contribution£</t>
  </si>
  <si>
    <t>2026 Parish Share - Bishops Stortford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</si>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</sst>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;[Red]\(#,##0\)"/>
    <numFmt numFmtId="166" formatCode="#,##0;[Red]#,##0"/>
    <numFmt numFmtId="167" formatCode="#,##0.00;[Red]#,##0.0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8" tint="-0.24997711111789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3" fillId="3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8" fillId="0" borderId="0" xfId="0" applyFont="1"/>
    <xf numFmtId="0" fontId="8" fillId="8" borderId="0" xfId="0" applyFont="1" applyFill="1"/>
    <xf numFmtId="0" fontId="9" fillId="0" borderId="0" xfId="0" applyFont="1"/>
    <xf numFmtId="0" fontId="9" fillId="4" borderId="0" xfId="0" applyFont="1" applyFill="1"/>
    <xf numFmtId="3" fontId="9" fillId="4" borderId="0" xfId="0" applyNumberFormat="1" applyFont="1" applyFill="1"/>
    <xf numFmtId="165" fontId="9" fillId="4" borderId="0" xfId="0" applyNumberFormat="1" applyFont="1" applyFill="1"/>
    <xf numFmtId="3" fontId="1" fillId="4" borderId="2" xfId="0" applyNumberFormat="1" applyFont="1" applyFill="1" applyBorder="1"/>
    <xf numFmtId="3" fontId="9" fillId="0" borderId="0" xfId="0" applyNumberFormat="1" applyFont="1"/>
    <xf numFmtId="165" fontId="9" fillId="8" borderId="2" xfId="0" applyNumberFormat="1" applyFont="1" applyFill="1" applyBorder="1"/>
    <xf numFmtId="0" fontId="10" fillId="0" borderId="0" xfId="0" applyFont="1" applyAlignment="1">
      <alignment horizontal="center"/>
    </xf>
    <xf numFmtId="165" fontId="9" fillId="0" borderId="0" xfId="0" applyNumberFormat="1" applyFont="1"/>
    <xf numFmtId="0" fontId="10" fillId="0" borderId="0" xfId="0" applyFont="1"/>
    <xf numFmtId="166" fontId="0" fillId="0" borderId="4" xfId="0" applyNumberFormat="1" applyBorder="1"/>
    <xf numFmtId="166" fontId="0" fillId="0" borderId="5" xfId="0" applyNumberFormat="1" applyBorder="1"/>
    <xf numFmtId="3" fontId="1" fillId="9" borderId="0" xfId="0" applyNumberFormat="1" applyFont="1" applyFill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7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7" fillId="4" borderId="5" xfId="0" applyNumberFormat="1" applyFont="1" applyFill="1" applyBorder="1" applyAlignment="1">
      <alignment wrapText="1"/>
    </xf>
    <xf numFmtId="0" fontId="7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0" fillId="0" borderId="3" xfId="0" applyFont="1" applyBorder="1"/>
    <xf numFmtId="0" fontId="10" fillId="0" borderId="5" xfId="0" applyFont="1" applyBorder="1"/>
    <xf numFmtId="0" fontId="0" fillId="0" borderId="5" xfId="0" applyBorder="1"/>
    <xf numFmtId="49" fontId="7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0" fillId="0" borderId="6" xfId="0" applyFont="1" applyBorder="1" applyAlignment="1">
      <alignment horizontal="center"/>
    </xf>
    <xf numFmtId="1" fontId="9" fillId="4" borderId="1" xfId="0" applyNumberFormat="1" applyFont="1" applyFill="1" applyBorder="1"/>
    <xf numFmtId="3" fontId="1" fillId="0" borderId="1" xfId="0" applyNumberFormat="1" applyFont="1" applyBorder="1"/>
    <xf numFmtId="3" fontId="1" fillId="0" borderId="7" xfId="0" applyNumberFormat="1" applyFont="1" applyBorder="1"/>
    <xf numFmtId="3" fontId="0" fillId="0" borderId="2" xfId="0" applyNumberFormat="1" applyBorder="1"/>
    <xf numFmtId="3" fontId="0" fillId="0" borderId="8" xfId="0" applyNumberFormat="1" applyBorder="1"/>
    <xf numFmtId="2" fontId="9" fillId="0" borderId="0" xfId="0" applyNumberFormat="1" applyFont="1"/>
    <xf numFmtId="2" fontId="9" fillId="6" borderId="1" xfId="0" applyNumberFormat="1" applyFont="1" applyFill="1" applyBorder="1"/>
    <xf numFmtId="2" fontId="9" fillId="4" borderId="0" xfId="0" applyNumberFormat="1" applyFont="1" applyFill="1"/>
    <xf numFmtId="2" fontId="9" fillId="6" borderId="9" xfId="0" applyNumberFormat="1" applyFont="1" applyFill="1" applyBorder="1"/>
    <xf numFmtId="2" fontId="9" fillId="6" borderId="10" xfId="0" applyNumberFormat="1" applyFont="1" applyFill="1" applyBorder="1"/>
    <xf numFmtId="3" fontId="1" fillId="6" borderId="11" xfId="0" applyNumberFormat="1" applyFont="1" applyFill="1" applyBorder="1"/>
    <xf numFmtId="2" fontId="9" fillId="6" borderId="0" xfId="0" applyNumberFormat="1" applyFont="1" applyFill="1"/>
    <xf numFmtId="3" fontId="1" fillId="6" borderId="2" xfId="0" applyNumberFormat="1" applyFont="1" applyFill="1" applyBorder="1"/>
    <xf numFmtId="2" fontId="9" fillId="6" borderId="7" xfId="0" applyNumberFormat="1" applyFont="1" applyFill="1" applyBorder="1"/>
    <xf numFmtId="2" fontId="9" fillId="6" borderId="12" xfId="0" applyNumberFormat="1" applyFont="1" applyFill="1" applyBorder="1"/>
    <xf numFmtId="3" fontId="1" fillId="6" borderId="8" xfId="0" applyNumberFormat="1" applyFont="1" applyFill="1" applyBorder="1"/>
    <xf numFmtId="165" fontId="9" fillId="7" borderId="9" xfId="0" applyNumberFormat="1" applyFont="1" applyFill="1" applyBorder="1"/>
    <xf numFmtId="165" fontId="9" fillId="7" borderId="11" xfId="0" applyNumberFormat="1" applyFont="1" applyFill="1" applyBorder="1"/>
    <xf numFmtId="165" fontId="9" fillId="7" borderId="1" xfId="0" applyNumberFormat="1" applyFont="1" applyFill="1" applyBorder="1"/>
    <xf numFmtId="165" fontId="9" fillId="7" borderId="2" xfId="0" applyNumberFormat="1" applyFont="1" applyFill="1" applyBorder="1"/>
    <xf numFmtId="165" fontId="9" fillId="7" borderId="7" xfId="0" applyNumberFormat="1" applyFont="1" applyFill="1" applyBorder="1"/>
    <xf numFmtId="165" fontId="9" fillId="7" borderId="8" xfId="0" applyNumberFormat="1" applyFont="1" applyFill="1" applyBorder="1"/>
    <xf numFmtId="165" fontId="9" fillId="8" borderId="9" xfId="0" applyNumberFormat="1" applyFont="1" applyFill="1" applyBorder="1"/>
    <xf numFmtId="165" fontId="9" fillId="8" borderId="11" xfId="0" applyNumberFormat="1" applyFont="1" applyFill="1" applyBorder="1"/>
    <xf numFmtId="165" fontId="9" fillId="8" borderId="1" xfId="0" applyNumberFormat="1" applyFont="1" applyFill="1" applyBorder="1"/>
    <xf numFmtId="165" fontId="9" fillId="8" borderId="7" xfId="0" applyNumberFormat="1" applyFont="1" applyFill="1" applyBorder="1"/>
    <xf numFmtId="165" fontId="9" fillId="8" borderId="8" xfId="0" applyNumberFormat="1" applyFont="1" applyFill="1" applyBorder="1"/>
    <xf numFmtId="0" fontId="0" fillId="0" borderId="0" xfId="0" applyAlignment="1">
      <alignment horizontal="center"/>
    </xf>
    <xf numFmtId="49" fontId="7" fillId="6" borderId="3" xfId="0" applyNumberFormat="1" applyFont="1" applyFill="1" applyBorder="1" applyAlignment="1">
      <alignment wrapText="1"/>
    </xf>
    <xf numFmtId="3" fontId="1" fillId="6" borderId="9" xfId="0" applyNumberFormat="1" applyFont="1" applyFill="1" applyBorder="1"/>
    <xf numFmtId="3" fontId="1" fillId="6" borderId="1" xfId="0" applyNumberFormat="1" applyFont="1" applyFill="1" applyBorder="1"/>
    <xf numFmtId="167" fontId="0" fillId="0" borderId="3" xfId="0" applyNumberFormat="1" applyBorder="1"/>
    <xf numFmtId="167" fontId="0" fillId="0" borderId="4" xfId="0" applyNumberFormat="1" applyBorder="1"/>
    <xf numFmtId="166" fontId="0" fillId="0" borderId="0" xfId="0" applyNumberFormat="1"/>
    <xf numFmtId="3" fontId="11" fillId="0" borderId="0" xfId="0" applyNumberFormat="1" applyFont="1"/>
    <xf numFmtId="3" fontId="12" fillId="0" borderId="0" xfId="0" applyNumberFormat="1" applyFont="1"/>
    <xf numFmtId="3" fontId="12" fillId="5" borderId="0" xfId="0" applyNumberFormat="1" applyFont="1" applyFill="1"/>
    <xf numFmtId="3" fontId="13" fillId="0" borderId="0" xfId="0" applyNumberFormat="1" applyFont="1"/>
    <xf numFmtId="0" fontId="11" fillId="0" borderId="0" xfId="0" applyFont="1"/>
    <xf numFmtId="9" fontId="0" fillId="0" borderId="0" xfId="0" applyNumberFormat="1"/>
    <xf numFmtId="0" fontId="1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7"/>
  <sheetViews>
    <sheetView tabSelected="1" zoomScaleNormal="100" workbookViewId="0">
      <pane xSplit="2" ySplit="3" topLeftCell="M6" activePane="bottomRight" state="frozen"/>
      <selection pane="topRight" activeCell="E1" sqref="E1"/>
      <selection pane="bottomLeft" activeCell="A12" sqref="A12"/>
      <selection pane="bottomRight" activeCell="B27" sqref="B27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9" width="12" customWidth="1"/>
    <col min="10" max="10" width="3.33203125" customWidth="1"/>
    <col min="11" max="11" width="13.44140625" customWidth="1"/>
    <col min="12" max="12" width="9.109375" customWidth="1"/>
    <col min="13" max="13" width="10.5546875" customWidth="1"/>
    <col min="14" max="14" width="9.109375" customWidth="1"/>
    <col min="15" max="15" width="10.88671875" customWidth="1"/>
    <col min="16" max="16" width="12.6640625" customWidth="1"/>
    <col min="17" max="17" width="2.88671875" customWidth="1"/>
    <col min="18" max="18" width="13.88671875" bestFit="1" customWidth="1"/>
    <col min="19" max="19" width="2.88671875" customWidth="1"/>
    <col min="20" max="20" width="9.109375" customWidth="1"/>
    <col min="21" max="21" width="12.77734375" customWidth="1"/>
    <col min="22" max="22" width="3.6640625" customWidth="1"/>
    <col min="23" max="24" width="12.5546875" customWidth="1"/>
    <col min="25" max="25" width="2.44140625" customWidth="1"/>
    <col min="26" max="26" width="13.5546875" customWidth="1"/>
    <col min="27" max="27" width="13.88671875" customWidth="1"/>
  </cols>
  <sheetData>
    <row r="1" spans="1:29" ht="18" x14ac:dyDescent="0.35">
      <c r="A1" s="24" t="s">
        <v>66</v>
      </c>
    </row>
    <row r="2" spans="1:29" ht="18" x14ac:dyDescent="0.35">
      <c r="B2" s="24" t="s">
        <v>1</v>
      </c>
      <c r="D2" s="86" t="s">
        <v>0</v>
      </c>
      <c r="E2" s="87"/>
      <c r="F2" s="87"/>
      <c r="G2" s="88"/>
      <c r="H2" s="73"/>
      <c r="I2" s="73"/>
      <c r="K2" s="86" t="s">
        <v>2</v>
      </c>
      <c r="L2" s="89"/>
      <c r="M2" s="89"/>
      <c r="N2" s="89"/>
      <c r="O2" s="89"/>
      <c r="P2" s="90"/>
      <c r="Q2" s="22"/>
      <c r="R2" s="45" t="s">
        <v>27</v>
      </c>
      <c r="S2" s="22"/>
      <c r="T2" s="40" t="s">
        <v>20</v>
      </c>
      <c r="U2" s="41"/>
      <c r="W2" s="86" t="s">
        <v>18</v>
      </c>
      <c r="X2" s="90"/>
      <c r="Z2" s="40" t="s">
        <v>21</v>
      </c>
      <c r="AA2" s="42"/>
    </row>
    <row r="3" spans="1:29" ht="55.5" customHeight="1" x14ac:dyDescent="0.3">
      <c r="A3" t="s">
        <v>10</v>
      </c>
      <c r="B3" t="s">
        <v>1</v>
      </c>
      <c r="D3" s="28" t="s">
        <v>13</v>
      </c>
      <c r="E3" s="29" t="s">
        <v>14</v>
      </c>
      <c r="F3" s="29" t="s">
        <v>24</v>
      </c>
      <c r="G3" s="30" t="s">
        <v>15</v>
      </c>
      <c r="H3" s="74" t="s">
        <v>64</v>
      </c>
      <c r="I3" s="30" t="s">
        <v>65</v>
      </c>
      <c r="J3" s="1"/>
      <c r="K3" s="31" t="s">
        <v>4</v>
      </c>
      <c r="L3" s="32" t="s">
        <v>3</v>
      </c>
      <c r="M3" s="32" t="s">
        <v>5</v>
      </c>
      <c r="N3" s="32" t="s">
        <v>71</v>
      </c>
      <c r="O3" s="33" t="s">
        <v>9</v>
      </c>
      <c r="P3" s="34" t="s">
        <v>11</v>
      </c>
      <c r="Q3" s="1"/>
      <c r="R3" s="35" t="s">
        <v>26</v>
      </c>
      <c r="S3" s="1"/>
      <c r="T3" s="36" t="s">
        <v>19</v>
      </c>
      <c r="U3" s="37" t="s">
        <v>25</v>
      </c>
      <c r="W3" s="38" t="s">
        <v>16</v>
      </c>
      <c r="X3" s="39" t="s">
        <v>17</v>
      </c>
      <c r="Z3" s="43" t="s">
        <v>67</v>
      </c>
      <c r="AA3" s="44" t="s">
        <v>68</v>
      </c>
    </row>
    <row r="4" spans="1:29" ht="15.6" x14ac:dyDescent="0.3">
      <c r="A4" s="15" t="s">
        <v>28</v>
      </c>
      <c r="B4" s="15" t="s">
        <v>29</v>
      </c>
      <c r="C4" s="51">
        <v>0.16</v>
      </c>
      <c r="D4" s="54">
        <v>0</v>
      </c>
      <c r="E4" s="55">
        <v>0.16</v>
      </c>
      <c r="F4" s="55"/>
      <c r="G4" s="56">
        <v>4490.397455367658</v>
      </c>
      <c r="H4" s="75"/>
      <c r="I4" s="56"/>
      <c r="K4" s="46">
        <v>17.466666666666669</v>
      </c>
      <c r="L4" s="53">
        <v>1.3</v>
      </c>
      <c r="M4" s="16">
        <v>23</v>
      </c>
      <c r="N4" s="17">
        <v>6278.8320019570001</v>
      </c>
      <c r="O4" s="18">
        <v>-53.336880051865592</v>
      </c>
      <c r="P4" s="19">
        <v>6225.4951219051345</v>
      </c>
      <c r="Q4" s="23"/>
      <c r="R4" s="27">
        <f>P4+G4+I4</f>
        <v>10715.892577272793</v>
      </c>
      <c r="S4" s="23"/>
      <c r="T4" s="62"/>
      <c r="U4" s="63"/>
      <c r="V4" s="20"/>
      <c r="W4" s="68" t="s">
        <v>12</v>
      </c>
      <c r="X4" s="69" t="s">
        <v>12</v>
      </c>
      <c r="Y4" s="23"/>
      <c r="Z4" s="47">
        <f t="shared" ref="Z4:Z19" si="0">ROUND(SUM(R4:X4),0)</f>
        <v>10716</v>
      </c>
      <c r="AA4" s="49">
        <v>12260.690012385152</v>
      </c>
      <c r="AB4" s="2"/>
      <c r="AC4" s="2"/>
    </row>
    <row r="5" spans="1:29" ht="15.6" x14ac:dyDescent="0.3">
      <c r="A5" s="15" t="s">
        <v>30</v>
      </c>
      <c r="B5" s="15" t="s">
        <v>31</v>
      </c>
      <c r="C5" s="51">
        <v>1</v>
      </c>
      <c r="D5" s="52">
        <v>1</v>
      </c>
      <c r="E5" s="57"/>
      <c r="F5" s="57"/>
      <c r="G5" s="58">
        <v>37419.978794730479</v>
      </c>
      <c r="H5" s="76"/>
      <c r="I5" s="58"/>
      <c r="K5" s="46">
        <v>120</v>
      </c>
      <c r="L5" s="53">
        <v>1.85</v>
      </c>
      <c r="M5" s="16">
        <v>222</v>
      </c>
      <c r="N5" s="17">
        <v>60604.378453671918</v>
      </c>
      <c r="O5" s="18">
        <v>1565.2365463280803</v>
      </c>
      <c r="P5" s="19">
        <v>62169.614999999998</v>
      </c>
      <c r="Q5" s="23"/>
      <c r="R5" s="27">
        <f t="shared" ref="R5:R19" si="1">P5+G5+I5</f>
        <v>99589.593794730477</v>
      </c>
      <c r="S5" s="23"/>
      <c r="T5" s="64"/>
      <c r="U5" s="65"/>
      <c r="V5" s="20"/>
      <c r="W5" s="70" t="s">
        <v>12</v>
      </c>
      <c r="X5" s="21" t="s">
        <v>12</v>
      </c>
      <c r="Y5" s="23"/>
      <c r="Z5" s="47">
        <f t="shared" si="0"/>
        <v>99590</v>
      </c>
      <c r="AA5" s="49">
        <v>103649.54999999999</v>
      </c>
      <c r="AB5" s="2"/>
      <c r="AC5" s="2"/>
    </row>
    <row r="6" spans="1:29" ht="15.6" x14ac:dyDescent="0.3">
      <c r="A6" s="15" t="s">
        <v>32</v>
      </c>
      <c r="B6" s="15" t="s">
        <v>33</v>
      </c>
      <c r="C6" s="51">
        <v>0.7</v>
      </c>
      <c r="D6" s="52"/>
      <c r="E6" s="57">
        <v>0</v>
      </c>
      <c r="F6" s="57"/>
      <c r="G6" s="58">
        <v>0</v>
      </c>
      <c r="H6" s="52">
        <v>0.7</v>
      </c>
      <c r="I6" s="58">
        <v>7365</v>
      </c>
      <c r="K6" s="46">
        <v>26</v>
      </c>
      <c r="L6" s="53">
        <v>1.1000000000000001</v>
      </c>
      <c r="M6" s="16">
        <v>29</v>
      </c>
      <c r="N6" s="17">
        <v>7916.7881763805653</v>
      </c>
      <c r="O6" s="18">
        <v>870.68491985693254</v>
      </c>
      <c r="P6" s="19">
        <v>8787.4730962374979</v>
      </c>
      <c r="Q6" s="23"/>
      <c r="R6" s="27">
        <f t="shared" si="1"/>
        <v>16152.473096237498</v>
      </c>
      <c r="S6" s="23"/>
      <c r="T6" s="64"/>
      <c r="U6" s="65"/>
      <c r="V6" s="20"/>
      <c r="W6" s="70" t="s">
        <v>12</v>
      </c>
      <c r="X6" s="21" t="s">
        <v>12</v>
      </c>
      <c r="Y6" s="23"/>
      <c r="Z6" s="47">
        <f t="shared" si="0"/>
        <v>16152</v>
      </c>
      <c r="AA6" s="49">
        <v>15864.811396003424</v>
      </c>
      <c r="AB6" s="2"/>
      <c r="AC6" s="2"/>
    </row>
    <row r="7" spans="1:29" ht="15.6" x14ac:dyDescent="0.3">
      <c r="A7" s="15" t="s">
        <v>34</v>
      </c>
      <c r="B7" s="15" t="s">
        <v>35</v>
      </c>
      <c r="C7" s="51">
        <v>0.22</v>
      </c>
      <c r="D7" s="52"/>
      <c r="E7" s="57">
        <v>0</v>
      </c>
      <c r="F7" s="57"/>
      <c r="G7" s="58">
        <v>0</v>
      </c>
      <c r="H7" s="52">
        <v>0.22</v>
      </c>
      <c r="I7" s="58">
        <v>2315</v>
      </c>
      <c r="K7" s="46">
        <v>19.733333333333334</v>
      </c>
      <c r="L7" s="53">
        <v>1.1000000000000001</v>
      </c>
      <c r="M7" s="16">
        <v>22</v>
      </c>
      <c r="N7" s="17">
        <v>6005.8393062197392</v>
      </c>
      <c r="O7" s="18">
        <v>-1082.0872523259886</v>
      </c>
      <c r="P7" s="19">
        <v>4923.7520538937506</v>
      </c>
      <c r="Q7" s="23"/>
      <c r="R7" s="27">
        <f t="shared" si="1"/>
        <v>7238.7520538937506</v>
      </c>
      <c r="S7" s="23"/>
      <c r="T7" s="64"/>
      <c r="U7" s="65"/>
      <c r="V7" s="20"/>
      <c r="W7" s="70" t="s">
        <v>12</v>
      </c>
      <c r="X7" s="21" t="s">
        <v>12</v>
      </c>
      <c r="Y7" s="23"/>
      <c r="Z7" s="47">
        <f t="shared" si="0"/>
        <v>7239</v>
      </c>
      <c r="AA7" s="49">
        <v>7052.49369093322</v>
      </c>
      <c r="AB7" s="2"/>
      <c r="AC7" s="2"/>
    </row>
    <row r="8" spans="1:29" ht="15.6" x14ac:dyDescent="0.3">
      <c r="A8" s="15" t="s">
        <v>36</v>
      </c>
      <c r="B8" s="15" t="s">
        <v>37</v>
      </c>
      <c r="C8" s="51">
        <v>0.25</v>
      </c>
      <c r="D8" s="52">
        <v>0.25</v>
      </c>
      <c r="E8" s="57"/>
      <c r="F8" s="57"/>
      <c r="G8" s="58">
        <v>9354.9946986826199</v>
      </c>
      <c r="H8" s="52"/>
      <c r="I8" s="58"/>
      <c r="K8" s="46">
        <v>15.2</v>
      </c>
      <c r="L8" s="53">
        <v>0.8</v>
      </c>
      <c r="M8" s="16">
        <v>12</v>
      </c>
      <c r="N8" s="17">
        <v>3275.9123488471305</v>
      </c>
      <c r="O8" s="18">
        <v>-1355.5185701783805</v>
      </c>
      <c r="P8" s="19">
        <v>1920.39377866875</v>
      </c>
      <c r="Q8" s="23"/>
      <c r="R8" s="27">
        <f t="shared" si="1"/>
        <v>11275.388477351369</v>
      </c>
      <c r="S8" s="23"/>
      <c r="T8" s="64"/>
      <c r="U8" s="65"/>
      <c r="V8" s="20"/>
      <c r="W8" s="70" t="s">
        <v>12</v>
      </c>
      <c r="X8" s="21" t="s">
        <v>12</v>
      </c>
      <c r="Y8" s="23"/>
      <c r="Z8" s="47">
        <f t="shared" si="0"/>
        <v>11275</v>
      </c>
      <c r="AA8" s="49">
        <v>5931.7541956249988</v>
      </c>
      <c r="AB8" s="2"/>
      <c r="AC8" s="2"/>
    </row>
    <row r="9" spans="1:29" ht="15.6" x14ac:dyDescent="0.3">
      <c r="A9" s="15" t="s">
        <v>38</v>
      </c>
      <c r="B9" s="15" t="s">
        <v>39</v>
      </c>
      <c r="C9" s="51">
        <v>0.75</v>
      </c>
      <c r="D9" s="52">
        <v>0.75</v>
      </c>
      <c r="E9" s="57"/>
      <c r="F9" s="57"/>
      <c r="G9" s="58">
        <v>28064.984096047861</v>
      </c>
      <c r="H9" s="52"/>
      <c r="I9" s="58"/>
      <c r="K9" s="46">
        <v>36.533333333333331</v>
      </c>
      <c r="L9" s="53">
        <v>1.05</v>
      </c>
      <c r="M9" s="16">
        <v>38</v>
      </c>
      <c r="N9" s="17">
        <v>10373.722438015913</v>
      </c>
      <c r="O9" s="18">
        <v>15.77315409629955</v>
      </c>
      <c r="P9" s="19">
        <v>10389.495592112213</v>
      </c>
      <c r="Q9" s="23"/>
      <c r="R9" s="27">
        <f t="shared" si="1"/>
        <v>38454.479688160078</v>
      </c>
      <c r="S9" s="23"/>
      <c r="T9" s="64"/>
      <c r="U9" s="65"/>
      <c r="V9" s="20"/>
      <c r="W9" s="70" t="s">
        <v>12</v>
      </c>
      <c r="X9" s="21" t="s">
        <v>12</v>
      </c>
      <c r="Y9" s="23"/>
      <c r="Z9" s="47">
        <f t="shared" si="0"/>
        <v>38454</v>
      </c>
      <c r="AA9" s="49">
        <v>39592.198649591803</v>
      </c>
      <c r="AB9" s="2"/>
      <c r="AC9" s="2"/>
    </row>
    <row r="10" spans="1:29" ht="15.6" x14ac:dyDescent="0.3">
      <c r="A10" s="15" t="s">
        <v>40</v>
      </c>
      <c r="B10" s="15" t="s">
        <v>41</v>
      </c>
      <c r="C10" s="51">
        <v>1</v>
      </c>
      <c r="D10" s="52">
        <v>1</v>
      </c>
      <c r="E10" s="57"/>
      <c r="F10" s="57"/>
      <c r="G10" s="58">
        <v>37419.978794730479</v>
      </c>
      <c r="H10" s="52"/>
      <c r="I10" s="58"/>
      <c r="K10" s="46">
        <v>52.066666666666663</v>
      </c>
      <c r="L10" s="53">
        <v>1.35</v>
      </c>
      <c r="M10" s="16">
        <v>70</v>
      </c>
      <c r="N10" s="17">
        <v>19109.488701608261</v>
      </c>
      <c r="O10" s="18">
        <v>1995.9115108917322</v>
      </c>
      <c r="P10" s="19">
        <v>21105.400212499993</v>
      </c>
      <c r="Q10" s="23"/>
      <c r="R10" s="27">
        <f t="shared" si="1"/>
        <v>58525.379007230469</v>
      </c>
      <c r="S10" s="23"/>
      <c r="T10" s="64"/>
      <c r="U10" s="65"/>
      <c r="V10" s="20"/>
      <c r="W10" s="70" t="s">
        <v>12</v>
      </c>
      <c r="X10" s="21" t="s">
        <v>12</v>
      </c>
      <c r="Y10" s="23"/>
      <c r="Z10" s="47">
        <f t="shared" si="0"/>
        <v>58525</v>
      </c>
      <c r="AA10" s="49">
        <v>60424.06074999999</v>
      </c>
      <c r="AB10" s="2"/>
      <c r="AC10" s="2"/>
    </row>
    <row r="11" spans="1:29" ht="15.6" x14ac:dyDescent="0.3">
      <c r="A11" s="15" t="s">
        <v>42</v>
      </c>
      <c r="B11" s="15" t="s">
        <v>43</v>
      </c>
      <c r="C11" s="51">
        <v>0.22</v>
      </c>
      <c r="D11" s="52">
        <v>0</v>
      </c>
      <c r="E11" s="57">
        <v>0.22</v>
      </c>
      <c r="F11" s="57"/>
      <c r="G11" s="58">
        <v>6174.2965011305296</v>
      </c>
      <c r="H11" s="52"/>
      <c r="I11" s="58"/>
      <c r="K11" s="46">
        <v>23.733333333333334</v>
      </c>
      <c r="L11" s="53">
        <v>1.3</v>
      </c>
      <c r="M11" s="16">
        <v>31</v>
      </c>
      <c r="N11" s="17">
        <v>8462.7735678550871</v>
      </c>
      <c r="O11" s="18">
        <v>-831.75436676133904</v>
      </c>
      <c r="P11" s="19">
        <v>7631.0192010937481</v>
      </c>
      <c r="Q11" s="23"/>
      <c r="R11" s="27">
        <f t="shared" si="1"/>
        <v>13805.315702224278</v>
      </c>
      <c r="S11" s="23"/>
      <c r="T11" s="64"/>
      <c r="U11" s="65"/>
      <c r="V11" s="20"/>
      <c r="W11" s="70" t="s">
        <v>12</v>
      </c>
      <c r="X11" s="21" t="s">
        <v>12</v>
      </c>
      <c r="Y11" s="23"/>
      <c r="Z11" s="47">
        <f t="shared" si="0"/>
        <v>13805</v>
      </c>
      <c r="AA11" s="49">
        <v>15920.027967508562</v>
      </c>
      <c r="AB11" s="2"/>
      <c r="AC11" s="2"/>
    </row>
    <row r="12" spans="1:29" ht="15.6" x14ac:dyDescent="0.3">
      <c r="A12" s="15" t="s">
        <v>44</v>
      </c>
      <c r="B12" s="15" t="s">
        <v>45</v>
      </c>
      <c r="C12" s="51">
        <v>0.3</v>
      </c>
      <c r="D12" s="52">
        <v>0</v>
      </c>
      <c r="E12" s="57">
        <v>0.3</v>
      </c>
      <c r="F12" s="57"/>
      <c r="G12" s="58">
        <v>8419.4952288143577</v>
      </c>
      <c r="H12" s="52"/>
      <c r="I12" s="58"/>
      <c r="K12" s="46">
        <v>56.6</v>
      </c>
      <c r="L12" s="53">
        <v>1.1000000000000001</v>
      </c>
      <c r="M12" s="16">
        <v>62</v>
      </c>
      <c r="N12" s="17">
        <v>16925.547135710174</v>
      </c>
      <c r="O12" s="18">
        <v>-5672.442887266423</v>
      </c>
      <c r="P12" s="19">
        <v>11253.104248443751</v>
      </c>
      <c r="Q12" s="23"/>
      <c r="R12" s="27">
        <f t="shared" si="1"/>
        <v>19672.599477258111</v>
      </c>
      <c r="S12" s="23"/>
      <c r="T12" s="64"/>
      <c r="U12" s="65"/>
      <c r="V12" s="20"/>
      <c r="W12" s="70" t="s">
        <v>12</v>
      </c>
      <c r="X12" s="21" t="s">
        <v>12</v>
      </c>
      <c r="Y12" s="23"/>
      <c r="Z12" s="47">
        <f t="shared" si="0"/>
        <v>19673</v>
      </c>
      <c r="AA12" s="49">
        <v>22370.632768125004</v>
      </c>
      <c r="AB12" s="2"/>
      <c r="AC12" s="2"/>
    </row>
    <row r="13" spans="1:29" ht="15.6" x14ac:dyDescent="0.3">
      <c r="A13" s="15" t="s">
        <v>46</v>
      </c>
      <c r="B13" s="15" t="s">
        <v>47</v>
      </c>
      <c r="C13" s="51">
        <v>0.62</v>
      </c>
      <c r="D13" s="52">
        <v>0</v>
      </c>
      <c r="E13" s="57">
        <v>0.62</v>
      </c>
      <c r="F13" s="57"/>
      <c r="G13" s="58">
        <v>17400.290139549674</v>
      </c>
      <c r="H13" s="52"/>
      <c r="I13" s="58"/>
      <c r="K13" s="46">
        <v>52.933333333333337</v>
      </c>
      <c r="L13" s="53">
        <v>1.9</v>
      </c>
      <c r="M13" s="16">
        <v>101</v>
      </c>
      <c r="N13" s="17">
        <v>27572.262269463346</v>
      </c>
      <c r="O13" s="18">
        <v>0</v>
      </c>
      <c r="P13" s="19">
        <v>27572.262269463346</v>
      </c>
      <c r="Q13" s="23"/>
      <c r="R13" s="27">
        <f t="shared" si="1"/>
        <v>44972.55240901302</v>
      </c>
      <c r="S13" s="23"/>
      <c r="T13" s="64"/>
      <c r="U13" s="65"/>
      <c r="V13" s="20"/>
      <c r="W13" s="70" t="s">
        <v>12</v>
      </c>
      <c r="X13" s="21" t="s">
        <v>12</v>
      </c>
      <c r="Y13" s="23"/>
      <c r="Z13" s="47">
        <f t="shared" si="0"/>
        <v>44973</v>
      </c>
      <c r="AA13" s="49">
        <v>51551.505517808218</v>
      </c>
      <c r="AB13" s="2"/>
      <c r="AC13" s="2"/>
    </row>
    <row r="14" spans="1:29" ht="15.6" x14ac:dyDescent="0.3">
      <c r="A14" s="15" t="s">
        <v>48</v>
      </c>
      <c r="B14" s="15" t="s">
        <v>49</v>
      </c>
      <c r="C14" s="51">
        <v>0.1</v>
      </c>
      <c r="D14" s="52">
        <v>0</v>
      </c>
      <c r="E14" s="57">
        <v>0.1</v>
      </c>
      <c r="F14" s="57"/>
      <c r="G14" s="58">
        <v>2806.4984096047865</v>
      </c>
      <c r="H14" s="52"/>
      <c r="I14" s="58"/>
      <c r="K14" s="46">
        <v>21.599999999999998</v>
      </c>
      <c r="L14" s="53">
        <v>1.1000000000000001</v>
      </c>
      <c r="M14" s="16">
        <v>24</v>
      </c>
      <c r="N14" s="17">
        <v>6551.824697694261</v>
      </c>
      <c r="O14" s="18">
        <v>-2438.2202354192605</v>
      </c>
      <c r="P14" s="19">
        <v>4113.6044622750005</v>
      </c>
      <c r="Q14" s="23"/>
      <c r="R14" s="27">
        <f t="shared" si="1"/>
        <v>6920.102871879787</v>
      </c>
      <c r="S14" s="23"/>
      <c r="T14" s="64"/>
      <c r="U14" s="65"/>
      <c r="V14" s="20"/>
      <c r="W14" s="70" t="s">
        <v>12</v>
      </c>
      <c r="X14" s="21" t="s">
        <v>12</v>
      </c>
      <c r="Y14" s="23"/>
      <c r="Z14" s="47">
        <f t="shared" si="0"/>
        <v>6920</v>
      </c>
      <c r="AA14" s="49">
        <v>7823.109622500001</v>
      </c>
      <c r="AB14" s="2"/>
      <c r="AC14" s="2"/>
    </row>
    <row r="15" spans="1:29" ht="15.6" x14ac:dyDescent="0.3">
      <c r="A15" s="15" t="s">
        <v>50</v>
      </c>
      <c r="B15" s="15" t="s">
        <v>51</v>
      </c>
      <c r="C15" s="51">
        <v>1</v>
      </c>
      <c r="D15" s="52">
        <v>1</v>
      </c>
      <c r="E15" s="57"/>
      <c r="F15" s="57"/>
      <c r="G15" s="58">
        <v>37419.978794730479</v>
      </c>
      <c r="H15" s="52"/>
      <c r="I15" s="58"/>
      <c r="K15" s="46">
        <v>74.933333333333337</v>
      </c>
      <c r="L15" s="53">
        <v>1.6</v>
      </c>
      <c r="M15" s="16">
        <v>120</v>
      </c>
      <c r="N15" s="17">
        <v>32759.123488471305</v>
      </c>
      <c r="O15" s="18">
        <v>0</v>
      </c>
      <c r="P15" s="19">
        <v>32759.123488471305</v>
      </c>
      <c r="Q15" s="23"/>
      <c r="R15" s="27">
        <f t="shared" si="1"/>
        <v>70179.102283201792</v>
      </c>
      <c r="S15" s="23"/>
      <c r="T15" s="64"/>
      <c r="U15" s="65"/>
      <c r="V15" s="20"/>
      <c r="W15" s="70" t="s">
        <v>12</v>
      </c>
      <c r="X15" s="21" t="s">
        <v>12</v>
      </c>
      <c r="Y15" s="23"/>
      <c r="Z15" s="47">
        <f t="shared" si="0"/>
        <v>70179</v>
      </c>
      <c r="AA15" s="49">
        <v>67881.381303460628</v>
      </c>
      <c r="AB15" s="2"/>
      <c r="AC15" s="2"/>
    </row>
    <row r="16" spans="1:29" ht="15.6" x14ac:dyDescent="0.3">
      <c r="A16" s="15" t="s">
        <v>52</v>
      </c>
      <c r="B16" s="15" t="s">
        <v>53</v>
      </c>
      <c r="C16" s="51">
        <v>0.6</v>
      </c>
      <c r="D16" s="52">
        <v>0</v>
      </c>
      <c r="E16" s="57">
        <v>0.6</v>
      </c>
      <c r="F16" s="57"/>
      <c r="G16" s="58">
        <v>16838.990457628715</v>
      </c>
      <c r="H16" s="52"/>
      <c r="I16" s="58"/>
      <c r="K16" s="46">
        <v>87.26666666666668</v>
      </c>
      <c r="L16" s="53">
        <v>1.8</v>
      </c>
      <c r="M16" s="16">
        <v>157</v>
      </c>
      <c r="N16" s="17">
        <v>42859.853230749955</v>
      </c>
      <c r="O16" s="18">
        <v>-866.214598131206</v>
      </c>
      <c r="P16" s="19">
        <v>41993.638632618749</v>
      </c>
      <c r="Q16" s="23"/>
      <c r="R16" s="27">
        <f t="shared" si="1"/>
        <v>58832.629090247465</v>
      </c>
      <c r="S16" s="23"/>
      <c r="T16" s="64"/>
      <c r="U16" s="65"/>
      <c r="V16" s="20"/>
      <c r="W16" s="70" t="s">
        <v>12</v>
      </c>
      <c r="X16" s="21" t="s">
        <v>12</v>
      </c>
      <c r="Y16" s="23"/>
      <c r="Z16" s="47">
        <f t="shared" si="0"/>
        <v>58833</v>
      </c>
      <c r="AA16" s="49">
        <v>64425.538400624995</v>
      </c>
      <c r="AB16" s="2"/>
      <c r="AC16" s="2"/>
    </row>
    <row r="17" spans="1:29" ht="15.6" x14ac:dyDescent="0.3">
      <c r="A17" s="15" t="s">
        <v>54</v>
      </c>
      <c r="B17" s="15" t="s">
        <v>55</v>
      </c>
      <c r="C17" s="51">
        <v>0.08</v>
      </c>
      <c r="D17" s="52"/>
      <c r="E17" s="57">
        <v>0</v>
      </c>
      <c r="F17" s="57"/>
      <c r="G17" s="58">
        <v>0</v>
      </c>
      <c r="H17" s="52">
        <v>0.08</v>
      </c>
      <c r="I17" s="58">
        <v>842</v>
      </c>
      <c r="K17" s="46">
        <v>9.2666666666666657</v>
      </c>
      <c r="L17" s="53">
        <v>1</v>
      </c>
      <c r="M17" s="16">
        <v>9</v>
      </c>
      <c r="N17" s="17">
        <v>2456.9342616353479</v>
      </c>
      <c r="O17" s="18">
        <v>-230.62709085534834</v>
      </c>
      <c r="P17" s="19">
        <v>2226.3071707799995</v>
      </c>
      <c r="Q17" s="23"/>
      <c r="R17" s="27">
        <f t="shared" si="1"/>
        <v>3068.3071707799995</v>
      </c>
      <c r="S17" s="23"/>
      <c r="T17" s="64"/>
      <c r="U17" s="65"/>
      <c r="V17" s="20"/>
      <c r="W17" s="70" t="s">
        <v>12</v>
      </c>
      <c r="X17" s="21" t="s">
        <v>12</v>
      </c>
      <c r="Y17" s="23"/>
      <c r="Z17" s="47">
        <f t="shared" si="0"/>
        <v>3068</v>
      </c>
      <c r="AA17" s="49">
        <v>3004.4339466575339</v>
      </c>
      <c r="AB17" s="2"/>
      <c r="AC17" s="2"/>
    </row>
    <row r="18" spans="1:29" ht="15.6" x14ac:dyDescent="0.3">
      <c r="A18" s="15" t="s">
        <v>56</v>
      </c>
      <c r="B18" s="15" t="s">
        <v>57</v>
      </c>
      <c r="C18" s="51">
        <v>1</v>
      </c>
      <c r="D18" s="52">
        <v>0</v>
      </c>
      <c r="E18" s="57">
        <v>0</v>
      </c>
      <c r="F18" s="57"/>
      <c r="G18" s="58">
        <v>0</v>
      </c>
      <c r="H18" s="52">
        <v>0.75</v>
      </c>
      <c r="I18" s="58">
        <v>7891.5</v>
      </c>
      <c r="K18" s="46">
        <v>36.200000000000003</v>
      </c>
      <c r="L18" s="53">
        <v>0.8</v>
      </c>
      <c r="M18" s="16">
        <v>29</v>
      </c>
      <c r="N18" s="17">
        <v>7916.7881763805653</v>
      </c>
      <c r="O18" s="18">
        <v>1109.0961720881824</v>
      </c>
      <c r="P18" s="19">
        <v>9025.8843484687477</v>
      </c>
      <c r="Q18" s="23"/>
      <c r="R18" s="27">
        <f t="shared" si="1"/>
        <v>16917.384348468746</v>
      </c>
      <c r="S18" s="23"/>
      <c r="T18" s="64"/>
      <c r="U18" s="65"/>
      <c r="V18" s="20"/>
      <c r="W18" s="70" t="s">
        <v>12</v>
      </c>
      <c r="X18" s="21" t="s">
        <v>12</v>
      </c>
      <c r="Y18" s="23"/>
      <c r="Z18" s="47">
        <f t="shared" si="0"/>
        <v>16917</v>
      </c>
      <c r="AA18" s="49">
        <v>29637.076646549656</v>
      </c>
      <c r="AB18" s="2"/>
      <c r="AC18" s="2"/>
    </row>
    <row r="19" spans="1:29" ht="15.6" x14ac:dyDescent="0.3">
      <c r="A19" s="15" t="s">
        <v>58</v>
      </c>
      <c r="B19" s="15" t="s">
        <v>59</v>
      </c>
      <c r="C19" s="51">
        <v>1</v>
      </c>
      <c r="D19" s="59">
        <v>1</v>
      </c>
      <c r="E19" s="60"/>
      <c r="F19" s="60"/>
      <c r="G19" s="61">
        <v>37419.978794730479</v>
      </c>
      <c r="H19" s="52"/>
      <c r="I19" s="58"/>
      <c r="K19" s="46">
        <v>142.13333333333333</v>
      </c>
      <c r="L19" s="53">
        <v>1.55</v>
      </c>
      <c r="M19" s="16">
        <v>220</v>
      </c>
      <c r="N19" s="17">
        <v>60058.393062197392</v>
      </c>
      <c r="O19" s="18">
        <v>-3216.915862193986</v>
      </c>
      <c r="P19" s="19">
        <v>56841.477200003406</v>
      </c>
      <c r="Q19" s="23"/>
      <c r="R19" s="27">
        <f t="shared" si="1"/>
        <v>94261.455994733886</v>
      </c>
      <c r="S19" s="23"/>
      <c r="T19" s="66"/>
      <c r="U19" s="67"/>
      <c r="V19" s="20"/>
      <c r="W19" s="71"/>
      <c r="X19" s="72"/>
      <c r="Y19" s="23"/>
      <c r="Z19" s="48">
        <f t="shared" si="0"/>
        <v>94261</v>
      </c>
      <c r="AA19" s="50">
        <v>95623.483535356965</v>
      </c>
      <c r="AB19" s="2"/>
      <c r="AC19" s="2"/>
    </row>
    <row r="20" spans="1:29" ht="15.6" x14ac:dyDescent="0.3">
      <c r="A20" s="15"/>
      <c r="B20" s="15"/>
      <c r="C20" s="15"/>
      <c r="D20" s="77">
        <f t="shared" ref="D20:I20" si="2">SUM(D4:D19)</f>
        <v>5</v>
      </c>
      <c r="E20" s="78">
        <f t="shared" si="2"/>
        <v>2</v>
      </c>
      <c r="F20" s="78">
        <f t="shared" si="2"/>
        <v>0</v>
      </c>
      <c r="G20" s="25">
        <f t="shared" si="2"/>
        <v>243229.86216574811</v>
      </c>
      <c r="H20" s="78">
        <f t="shared" si="2"/>
        <v>1.75</v>
      </c>
      <c r="I20" s="25">
        <f t="shared" si="2"/>
        <v>18413.5</v>
      </c>
      <c r="J20" s="25"/>
      <c r="K20" s="25">
        <f t="shared" ref="K20:P20" si="3">SUM(K4:K19)</f>
        <v>791.66666666666674</v>
      </c>
      <c r="L20" s="25">
        <f t="shared" si="3"/>
        <v>20.7</v>
      </c>
      <c r="M20" s="25">
        <f t="shared" si="3"/>
        <v>1169</v>
      </c>
      <c r="N20" s="25">
        <f t="shared" si="3"/>
        <v>319128.46131685795</v>
      </c>
      <c r="O20" s="25">
        <f t="shared" si="3"/>
        <v>-10190.41543992257</v>
      </c>
      <c r="P20" s="25">
        <f t="shared" si="3"/>
        <v>308938.04587693542</v>
      </c>
      <c r="Q20" s="25"/>
      <c r="R20" s="25">
        <f>SUM(R4:R19)</f>
        <v>570581.40804268338</v>
      </c>
      <c r="S20" s="25"/>
      <c r="T20" s="25">
        <f>SUM(T4:T19)</f>
        <v>0</v>
      </c>
      <c r="U20" s="25">
        <f>SUM(U4:U19)</f>
        <v>0</v>
      </c>
      <c r="V20" s="25"/>
      <c r="W20" s="25">
        <f>SUM(W4:W19)</f>
        <v>0</v>
      </c>
      <c r="X20" s="25">
        <f>SUM(X4:X19)</f>
        <v>0</v>
      </c>
      <c r="Y20" s="25"/>
      <c r="Z20" s="25">
        <f>SUM(Z4:Z19)</f>
        <v>570580</v>
      </c>
      <c r="AA20" s="26">
        <f>SUM(AA4:AA19)</f>
        <v>603012.7484031301</v>
      </c>
      <c r="AC20" s="2"/>
    </row>
    <row r="21" spans="1:29" x14ac:dyDescent="0.3">
      <c r="AC21" s="2"/>
    </row>
    <row r="22" spans="1:29" x14ac:dyDescent="0.3">
      <c r="D22" s="12"/>
      <c r="G22" s="2"/>
      <c r="H22" s="2"/>
      <c r="I22" s="2"/>
      <c r="O22" s="2"/>
      <c r="Z22" s="2"/>
      <c r="AC22" s="2"/>
    </row>
    <row r="23" spans="1:29" x14ac:dyDescent="0.3">
      <c r="O23" s="2"/>
      <c r="Z23" s="2"/>
      <c r="AA23" s="79"/>
      <c r="AC23" s="2"/>
    </row>
    <row r="24" spans="1:29" x14ac:dyDescent="0.3">
      <c r="D24" s="2"/>
    </row>
    <row r="25" spans="1:29" x14ac:dyDescent="0.3">
      <c r="D25" s="2"/>
      <c r="O25" s="2"/>
    </row>
    <row r="26" spans="1:29" x14ac:dyDescent="0.3">
      <c r="O26" s="2"/>
    </row>
    <row r="27" spans="1:29" x14ac:dyDescent="0.3">
      <c r="D27" s="2"/>
      <c r="O27" s="2"/>
    </row>
  </sheetData>
  <mergeCells count="3">
    <mergeCell ref="D2:G2"/>
    <mergeCell ref="K2:P2"/>
    <mergeCell ref="W2:X2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33" sqref="B33"/>
      <selection pane="bottomLeft" activeCell="B33" sqref="B33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7</v>
      </c>
      <c r="L2" t="s">
        <v>8</v>
      </c>
      <c r="M2" t="s">
        <v>22</v>
      </c>
    </row>
    <row r="3" spans="1:13" ht="19.2" x14ac:dyDescent="0.5">
      <c r="C3" t="s">
        <v>6</v>
      </c>
      <c r="D3" s="3"/>
      <c r="E3" s="3"/>
      <c r="G3" t="s">
        <v>23</v>
      </c>
      <c r="K3" s="85" t="s">
        <v>69</v>
      </c>
      <c r="L3" s="85" t="s">
        <v>70</v>
      </c>
    </row>
    <row r="4" spans="1:13" ht="19.2" x14ac:dyDescent="0.5">
      <c r="C4" s="4"/>
      <c r="D4" s="4"/>
      <c r="E4" s="4" t="s">
        <v>61</v>
      </c>
    </row>
    <row r="5" spans="1:13" ht="19.2" x14ac:dyDescent="0.5">
      <c r="C5" s="4"/>
      <c r="D5" s="4"/>
      <c r="E5" s="4" t="s">
        <v>62</v>
      </c>
    </row>
    <row r="6" spans="1:13" ht="19.2" x14ac:dyDescent="0.5">
      <c r="C6" s="4"/>
      <c r="D6" s="4"/>
      <c r="E6" s="4" t="s">
        <v>63</v>
      </c>
    </row>
    <row r="7" spans="1:13" x14ac:dyDescent="0.3">
      <c r="A7" s="80" t="s">
        <v>28</v>
      </c>
      <c r="B7" s="80" t="s">
        <v>29</v>
      </c>
      <c r="C7" s="81">
        <v>18</v>
      </c>
      <c r="D7" s="82">
        <v>18</v>
      </c>
      <c r="E7" s="82">
        <v>18</v>
      </c>
      <c r="F7" s="83"/>
      <c r="G7" s="81">
        <v>17</v>
      </c>
      <c r="H7" s="82">
        <v>17</v>
      </c>
      <c r="I7" s="82">
        <v>16</v>
      </c>
      <c r="J7" s="83"/>
      <c r="K7" s="80">
        <v>10.799999999999999</v>
      </c>
      <c r="L7" s="80">
        <v>6.6666666666666679</v>
      </c>
      <c r="M7" s="80">
        <v>17.466666666666669</v>
      </c>
    </row>
    <row r="8" spans="1:13" x14ac:dyDescent="0.3">
      <c r="A8" s="84" t="s">
        <v>56</v>
      </c>
      <c r="B8" s="84" t="s">
        <v>60</v>
      </c>
      <c r="C8" s="81">
        <v>27</v>
      </c>
      <c r="D8" s="81">
        <v>26</v>
      </c>
      <c r="E8" s="81">
        <v>26</v>
      </c>
      <c r="F8" s="84"/>
      <c r="G8" s="81">
        <v>53</v>
      </c>
      <c r="H8" s="81">
        <v>52</v>
      </c>
      <c r="I8" s="80">
        <v>48</v>
      </c>
      <c r="J8" s="84"/>
      <c r="K8" s="80">
        <v>15.799999999999999</v>
      </c>
      <c r="L8" s="80">
        <v>20.400000000000002</v>
      </c>
      <c r="M8" s="80">
        <v>36.200000000000003</v>
      </c>
    </row>
    <row r="9" spans="1:13" x14ac:dyDescent="0.3">
      <c r="A9" s="84" t="s">
        <v>30</v>
      </c>
      <c r="B9" s="84" t="s">
        <v>31</v>
      </c>
      <c r="C9" s="81">
        <v>112</v>
      </c>
      <c r="D9" s="81">
        <v>95</v>
      </c>
      <c r="E9" s="81">
        <v>107</v>
      </c>
      <c r="F9" s="84"/>
      <c r="G9" s="81">
        <v>143</v>
      </c>
      <c r="H9" s="81">
        <v>141</v>
      </c>
      <c r="I9" s="80">
        <v>145</v>
      </c>
      <c r="J9" s="84"/>
      <c r="K9" s="80">
        <v>62.8</v>
      </c>
      <c r="L9" s="80">
        <v>57.2</v>
      </c>
      <c r="M9" s="80">
        <v>120</v>
      </c>
    </row>
    <row r="10" spans="1:13" x14ac:dyDescent="0.3">
      <c r="A10" s="84" t="s">
        <v>32</v>
      </c>
      <c r="B10" s="84" t="s">
        <v>33</v>
      </c>
      <c r="C10" s="81">
        <v>18</v>
      </c>
      <c r="D10" s="82">
        <v>18</v>
      </c>
      <c r="E10" s="82">
        <v>18</v>
      </c>
      <c r="F10" s="84"/>
      <c r="G10" s="81">
        <v>38</v>
      </c>
      <c r="H10" s="82">
        <v>38</v>
      </c>
      <c r="I10" s="82">
        <v>38</v>
      </c>
      <c r="J10" s="84"/>
      <c r="K10" s="80">
        <v>10.799999999999999</v>
      </c>
      <c r="L10" s="80">
        <v>15.200000000000001</v>
      </c>
      <c r="M10" s="80">
        <v>26</v>
      </c>
    </row>
    <row r="11" spans="1:13" x14ac:dyDescent="0.3">
      <c r="A11" s="84" t="s">
        <v>34</v>
      </c>
      <c r="B11" s="84" t="s">
        <v>35</v>
      </c>
      <c r="C11" s="81">
        <v>22</v>
      </c>
      <c r="D11" s="82">
        <v>22</v>
      </c>
      <c r="E11" s="82">
        <v>22</v>
      </c>
      <c r="F11" s="84"/>
      <c r="G11" s="81">
        <v>17</v>
      </c>
      <c r="H11" s="82">
        <v>17</v>
      </c>
      <c r="I11" s="82">
        <v>15</v>
      </c>
      <c r="J11" s="84"/>
      <c r="K11" s="80">
        <v>13.2</v>
      </c>
      <c r="L11" s="80">
        <v>6.5333333333333332</v>
      </c>
      <c r="M11" s="80">
        <v>19.733333333333334</v>
      </c>
    </row>
    <row r="12" spans="1:13" x14ac:dyDescent="0.3">
      <c r="A12" s="84" t="s">
        <v>36</v>
      </c>
      <c r="B12" s="84" t="s">
        <v>37</v>
      </c>
      <c r="C12" s="81">
        <v>14</v>
      </c>
      <c r="D12" s="81">
        <v>12</v>
      </c>
      <c r="E12" s="81">
        <v>18</v>
      </c>
      <c r="F12" s="84"/>
      <c r="G12" s="81">
        <v>17</v>
      </c>
      <c r="H12" s="81">
        <v>19</v>
      </c>
      <c r="I12" s="80">
        <v>12</v>
      </c>
      <c r="J12" s="84"/>
      <c r="K12" s="80">
        <v>8.7999999999999989</v>
      </c>
      <c r="L12" s="80">
        <v>6.4</v>
      </c>
      <c r="M12" s="80">
        <v>15.2</v>
      </c>
    </row>
    <row r="13" spans="1:13" x14ac:dyDescent="0.3">
      <c r="A13" s="84" t="s">
        <v>38</v>
      </c>
      <c r="B13" s="84" t="s">
        <v>39</v>
      </c>
      <c r="C13" s="81">
        <v>25</v>
      </c>
      <c r="D13" s="81">
        <v>29</v>
      </c>
      <c r="E13" s="81">
        <v>30</v>
      </c>
      <c r="F13" s="84"/>
      <c r="G13" s="81">
        <v>53</v>
      </c>
      <c r="H13" s="81">
        <v>48</v>
      </c>
      <c r="I13" s="80">
        <v>47</v>
      </c>
      <c r="J13" s="84"/>
      <c r="K13" s="80">
        <v>16.8</v>
      </c>
      <c r="L13" s="80">
        <v>19.733333333333334</v>
      </c>
      <c r="M13" s="80">
        <v>36.533333333333331</v>
      </c>
    </row>
    <row r="14" spans="1:13" x14ac:dyDescent="0.3">
      <c r="A14" s="84" t="s">
        <v>40</v>
      </c>
      <c r="B14" s="84" t="s">
        <v>41</v>
      </c>
      <c r="C14" s="81">
        <v>30</v>
      </c>
      <c r="D14" s="82">
        <v>30</v>
      </c>
      <c r="E14" s="81">
        <v>33</v>
      </c>
      <c r="F14" s="84"/>
      <c r="G14" s="81">
        <v>83</v>
      </c>
      <c r="H14" s="82">
        <v>83</v>
      </c>
      <c r="I14" s="80">
        <v>85</v>
      </c>
      <c r="J14" s="84"/>
      <c r="K14" s="80">
        <v>18.599999999999998</v>
      </c>
      <c r="L14" s="80">
        <v>33.466666666666669</v>
      </c>
      <c r="M14" s="80">
        <v>52.066666666666663</v>
      </c>
    </row>
    <row r="15" spans="1:13" x14ac:dyDescent="0.3">
      <c r="A15" s="84" t="s">
        <v>42</v>
      </c>
      <c r="B15" s="84" t="s">
        <v>43</v>
      </c>
      <c r="C15" s="81">
        <v>11</v>
      </c>
      <c r="D15" s="81">
        <v>12</v>
      </c>
      <c r="E15" s="81">
        <v>37</v>
      </c>
      <c r="F15" s="84"/>
      <c r="G15" s="81">
        <v>30</v>
      </c>
      <c r="H15" s="81">
        <v>29</v>
      </c>
      <c r="I15" s="80">
        <v>29</v>
      </c>
      <c r="J15" s="84"/>
      <c r="K15" s="80">
        <v>12</v>
      </c>
      <c r="L15" s="80">
        <v>11.733333333333334</v>
      </c>
      <c r="M15" s="80">
        <v>23.733333333333334</v>
      </c>
    </row>
    <row r="16" spans="1:13" x14ac:dyDescent="0.3">
      <c r="A16" s="84" t="s">
        <v>46</v>
      </c>
      <c r="B16" s="84" t="s">
        <v>47</v>
      </c>
      <c r="C16" s="81">
        <v>38</v>
      </c>
      <c r="D16" s="81">
        <v>35</v>
      </c>
      <c r="E16" s="81">
        <v>47</v>
      </c>
      <c r="F16" s="84"/>
      <c r="G16" s="81">
        <v>76</v>
      </c>
      <c r="H16" s="81">
        <v>69</v>
      </c>
      <c r="I16" s="80">
        <v>72</v>
      </c>
      <c r="J16" s="84"/>
      <c r="K16" s="80">
        <v>24</v>
      </c>
      <c r="L16" s="80">
        <v>28.933333333333334</v>
      </c>
      <c r="M16" s="80">
        <v>52.933333333333337</v>
      </c>
    </row>
    <row r="17" spans="1:13" x14ac:dyDescent="0.3">
      <c r="A17" s="84" t="s">
        <v>44</v>
      </c>
      <c r="B17" s="84" t="s">
        <v>45</v>
      </c>
      <c r="C17" s="81">
        <v>62</v>
      </c>
      <c r="D17" s="82">
        <v>62</v>
      </c>
      <c r="E17" s="81">
        <v>51</v>
      </c>
      <c r="F17" s="84"/>
      <c r="G17" s="81">
        <v>54</v>
      </c>
      <c r="H17" s="82">
        <v>54</v>
      </c>
      <c r="I17" s="81">
        <v>54</v>
      </c>
      <c r="J17" s="84"/>
      <c r="K17" s="80">
        <v>35</v>
      </c>
      <c r="L17" s="80">
        <v>21.6</v>
      </c>
      <c r="M17" s="80">
        <v>56.6</v>
      </c>
    </row>
    <row r="18" spans="1:13" x14ac:dyDescent="0.3">
      <c r="A18" s="84" t="s">
        <v>48</v>
      </c>
      <c r="B18" s="84" t="s">
        <v>49</v>
      </c>
      <c r="C18" s="81">
        <v>41</v>
      </c>
      <c r="D18" s="81">
        <v>14</v>
      </c>
      <c r="E18" s="81">
        <v>15</v>
      </c>
      <c r="F18" s="84"/>
      <c r="G18" s="81">
        <v>20</v>
      </c>
      <c r="H18" s="81">
        <v>20</v>
      </c>
      <c r="I18" s="80">
        <v>17</v>
      </c>
      <c r="J18" s="84"/>
      <c r="K18" s="80">
        <v>13.999999999999998</v>
      </c>
      <c r="L18" s="80">
        <v>7.6000000000000005</v>
      </c>
      <c r="M18" s="80">
        <v>21.599999999999998</v>
      </c>
    </row>
    <row r="19" spans="1:13" x14ac:dyDescent="0.3">
      <c r="A19" s="84" t="s">
        <v>50</v>
      </c>
      <c r="B19" s="84" t="s">
        <v>51</v>
      </c>
      <c r="C19" s="81">
        <v>50</v>
      </c>
      <c r="D19" s="81">
        <v>51</v>
      </c>
      <c r="E19" s="82">
        <v>51</v>
      </c>
      <c r="F19" s="84"/>
      <c r="G19" s="81">
        <v>107</v>
      </c>
      <c r="H19" s="81">
        <v>113</v>
      </c>
      <c r="I19" s="82">
        <v>114</v>
      </c>
      <c r="J19" s="84"/>
      <c r="K19" s="80">
        <v>30.4</v>
      </c>
      <c r="L19" s="80">
        <v>44.533333333333331</v>
      </c>
      <c r="M19" s="80">
        <v>74.933333333333337</v>
      </c>
    </row>
    <row r="20" spans="1:13" x14ac:dyDescent="0.3">
      <c r="A20" s="84" t="s">
        <v>52</v>
      </c>
      <c r="B20" s="84" t="s">
        <v>53</v>
      </c>
      <c r="C20" s="81">
        <v>66</v>
      </c>
      <c r="D20" s="81">
        <v>70</v>
      </c>
      <c r="E20" s="81">
        <v>77</v>
      </c>
      <c r="F20" s="84"/>
      <c r="G20" s="81">
        <v>114</v>
      </c>
      <c r="H20" s="81">
        <v>112</v>
      </c>
      <c r="I20" s="80">
        <v>109</v>
      </c>
      <c r="J20" s="84"/>
      <c r="K20" s="80">
        <v>42.6</v>
      </c>
      <c r="L20" s="80">
        <v>44.666666666666671</v>
      </c>
      <c r="M20" s="80">
        <v>87.26666666666668</v>
      </c>
    </row>
    <row r="21" spans="1:13" x14ac:dyDescent="0.3">
      <c r="A21" s="84" t="s">
        <v>54</v>
      </c>
      <c r="B21" s="84" t="s">
        <v>55</v>
      </c>
      <c r="C21" s="81">
        <v>7</v>
      </c>
      <c r="D21" s="81">
        <v>18</v>
      </c>
      <c r="E21" s="81">
        <v>8</v>
      </c>
      <c r="F21" s="84"/>
      <c r="G21" s="81">
        <v>7</v>
      </c>
      <c r="H21" s="81">
        <v>6</v>
      </c>
      <c r="I21" s="80">
        <v>7</v>
      </c>
      <c r="J21" s="84"/>
      <c r="K21" s="80">
        <v>6.6</v>
      </c>
      <c r="L21" s="80">
        <v>2.666666666666667</v>
      </c>
      <c r="M21" s="80">
        <v>9.2666666666666657</v>
      </c>
    </row>
    <row r="22" spans="1:13" x14ac:dyDescent="0.3">
      <c r="A22" s="84" t="s">
        <v>58</v>
      </c>
      <c r="B22" s="84" t="s">
        <v>59</v>
      </c>
      <c r="C22" s="81">
        <v>105</v>
      </c>
      <c r="D22" s="81">
        <v>130</v>
      </c>
      <c r="E22" s="81">
        <v>151</v>
      </c>
      <c r="F22" s="84"/>
      <c r="G22" s="81">
        <v>156</v>
      </c>
      <c r="H22" s="81">
        <v>163</v>
      </c>
      <c r="I22" s="80">
        <v>168</v>
      </c>
      <c r="J22" s="84"/>
      <c r="K22" s="80">
        <v>77.199999999999989</v>
      </c>
      <c r="L22" s="80">
        <v>64.933333333333337</v>
      </c>
      <c r="M22" s="80">
        <v>142.13333333333333</v>
      </c>
    </row>
    <row r="23" spans="1:13" ht="19.2" x14ac:dyDescent="0.5">
      <c r="C23" s="4"/>
      <c r="D23" s="4"/>
      <c r="G23" s="4"/>
      <c r="H23" s="4"/>
      <c r="I23" s="13"/>
      <c r="K23" s="11"/>
      <c r="L23" s="11"/>
    </row>
    <row r="24" spans="1:13" ht="19.2" x14ac:dyDescent="0.5">
      <c r="C24" s="4"/>
      <c r="D24" s="4"/>
      <c r="G24" s="4"/>
      <c r="H24" s="4"/>
      <c r="I24" s="13"/>
      <c r="K24" s="11"/>
      <c r="L24" s="11"/>
    </row>
    <row r="25" spans="1:13" ht="19.2" x14ac:dyDescent="0.5">
      <c r="C25" s="4"/>
      <c r="D25" s="4"/>
      <c r="G25" s="4"/>
      <c r="H25" s="4"/>
      <c r="I25" s="13"/>
      <c r="K25" s="11"/>
      <c r="L25" s="11"/>
    </row>
    <row r="26" spans="1:13" ht="19.2" x14ac:dyDescent="0.5">
      <c r="C26" s="4"/>
      <c r="D26" s="4"/>
      <c r="G26" s="4"/>
      <c r="H26" s="4"/>
      <c r="I26" s="13"/>
      <c r="K26" s="11"/>
      <c r="L26" s="11"/>
    </row>
    <row r="27" spans="1:13" ht="19.2" x14ac:dyDescent="0.5">
      <c r="C27" s="4"/>
      <c r="D27" s="4"/>
      <c r="G27" s="4"/>
      <c r="H27" s="4"/>
      <c r="I27" s="13"/>
      <c r="K27" s="11"/>
      <c r="L27" s="11"/>
    </row>
    <row r="28" spans="1:13" ht="19.2" x14ac:dyDescent="0.5">
      <c r="C28" s="4"/>
      <c r="D28" s="4"/>
      <c r="G28" s="4"/>
      <c r="H28" s="4"/>
      <c r="I28" s="13"/>
      <c r="K28" s="11"/>
      <c r="L28" s="11"/>
    </row>
    <row r="29" spans="1:13" ht="19.2" x14ac:dyDescent="0.5">
      <c r="C29" s="4"/>
      <c r="D29" s="4"/>
      <c r="G29" s="4"/>
      <c r="H29" s="4"/>
      <c r="I29" s="13"/>
      <c r="K29" s="11"/>
      <c r="L29" s="11"/>
    </row>
    <row r="30" spans="1:13" ht="19.2" x14ac:dyDescent="0.5">
      <c r="C30" s="4"/>
      <c r="D30" s="4"/>
      <c r="G30" s="4"/>
      <c r="H30" s="4"/>
      <c r="I30" s="13"/>
      <c r="K30" s="11"/>
      <c r="L30" s="11"/>
    </row>
    <row r="31" spans="1:13" ht="19.2" x14ac:dyDescent="0.5">
      <c r="C31" s="4"/>
      <c r="D31" s="4"/>
      <c r="G31" s="4"/>
      <c r="H31" s="4"/>
      <c r="I31" s="13"/>
      <c r="K31" s="11"/>
      <c r="L31" s="11"/>
    </row>
    <row r="32" spans="1:13" ht="19.2" x14ac:dyDescent="0.5">
      <c r="C32" s="4"/>
      <c r="D32" s="4"/>
      <c r="G32" s="4"/>
      <c r="H32" s="4"/>
      <c r="I32" s="13"/>
      <c r="K32" s="11"/>
      <c r="L32" s="11"/>
    </row>
    <row r="33" spans="3:12" ht="19.2" x14ac:dyDescent="0.5">
      <c r="C33" s="4"/>
      <c r="D33" s="4"/>
      <c r="G33" s="4"/>
      <c r="H33" s="4"/>
      <c r="I33" s="13"/>
      <c r="K33" s="11"/>
      <c r="L33" s="11"/>
    </row>
    <row r="34" spans="3:12" ht="19.2" x14ac:dyDescent="0.5">
      <c r="C34" s="4"/>
      <c r="D34" s="4"/>
      <c r="G34" s="4"/>
      <c r="H34" s="4"/>
      <c r="I34" s="13"/>
      <c r="K34" s="11"/>
      <c r="L34" s="11"/>
    </row>
    <row r="35" spans="3:12" ht="19.2" x14ac:dyDescent="0.5">
      <c r="C35" s="4"/>
      <c r="D35" s="4"/>
      <c r="G35" s="4"/>
      <c r="H35" s="4"/>
      <c r="I35" s="13"/>
      <c r="K35" s="11"/>
      <c r="L35" s="11"/>
    </row>
    <row r="36" spans="3:12" ht="19.2" x14ac:dyDescent="0.5">
      <c r="C36" s="4"/>
      <c r="D36" s="4"/>
      <c r="G36" s="4"/>
      <c r="H36" s="4"/>
      <c r="I36" s="13"/>
      <c r="K36" s="11"/>
      <c r="L36" s="11"/>
    </row>
    <row r="37" spans="3:12" ht="19.2" x14ac:dyDescent="0.5">
      <c r="C37" s="4"/>
      <c r="D37" s="4"/>
      <c r="G37" s="4"/>
      <c r="H37" s="4"/>
      <c r="I37" s="13"/>
      <c r="K37" s="11"/>
      <c r="L37" s="11"/>
    </row>
    <row r="38" spans="3:12" ht="19.2" x14ac:dyDescent="0.5">
      <c r="C38" s="4"/>
      <c r="D38" s="4"/>
      <c r="G38" s="4"/>
      <c r="H38" s="4"/>
      <c r="I38" s="13"/>
      <c r="K38" s="11"/>
      <c r="L38" s="11"/>
    </row>
    <row r="39" spans="3:12" ht="19.2" x14ac:dyDescent="0.5">
      <c r="C39" s="4"/>
      <c r="D39" s="4"/>
      <c r="G39" s="4"/>
      <c r="H39" s="4"/>
      <c r="I39" s="13"/>
      <c r="K39" s="11"/>
      <c r="L39" s="11"/>
    </row>
    <row r="40" spans="3:12" ht="19.2" x14ac:dyDescent="0.5">
      <c r="C40" s="4"/>
      <c r="D40" s="4"/>
      <c r="G40" s="4"/>
      <c r="H40" s="4"/>
      <c r="I40" s="13"/>
      <c r="K40" s="11"/>
      <c r="L40" s="11"/>
    </row>
    <row r="41" spans="3:12" ht="19.2" x14ac:dyDescent="0.5">
      <c r="C41" s="4"/>
      <c r="D41" s="4"/>
      <c r="G41" s="4"/>
      <c r="H41" s="4"/>
      <c r="I41" s="13"/>
      <c r="K41" s="11"/>
      <c r="L41" s="11"/>
    </row>
    <row r="42" spans="3:12" ht="19.2" x14ac:dyDescent="0.5">
      <c r="C42" s="4"/>
      <c r="D42" s="4"/>
      <c r="G42" s="4"/>
      <c r="H42" s="4"/>
      <c r="I42" s="13"/>
      <c r="K42" s="11"/>
      <c r="L42" s="11"/>
    </row>
    <row r="43" spans="3:12" ht="19.2" x14ac:dyDescent="0.5">
      <c r="C43" s="4"/>
      <c r="D43" s="4"/>
      <c r="G43" s="4"/>
      <c r="H43" s="4"/>
      <c r="I43" s="13"/>
      <c r="K43" s="11"/>
      <c r="L43" s="11"/>
    </row>
    <row r="44" spans="3:12" ht="19.2" x14ac:dyDescent="0.5">
      <c r="C44" s="4"/>
      <c r="D44" s="4"/>
      <c r="G44" s="4"/>
      <c r="H44" s="4"/>
      <c r="I44" s="13"/>
      <c r="K44" s="11"/>
      <c r="L44" s="11"/>
    </row>
    <row r="45" spans="3:12" ht="19.2" x14ac:dyDescent="0.5">
      <c r="C45" s="4"/>
      <c r="D45" s="4"/>
      <c r="G45" s="4"/>
      <c r="H45" s="4"/>
      <c r="I45" s="13"/>
      <c r="K45" s="11"/>
      <c r="L45" s="11"/>
    </row>
    <row r="46" spans="3:12" ht="19.2" x14ac:dyDescent="0.5">
      <c r="C46" s="4"/>
      <c r="D46" s="4"/>
      <c r="G46" s="4"/>
      <c r="H46" s="4"/>
      <c r="I46" s="13"/>
      <c r="K46" s="11"/>
      <c r="L46" s="11"/>
    </row>
    <row r="47" spans="3:12" ht="19.2" x14ac:dyDescent="0.5">
      <c r="C47" s="4"/>
      <c r="D47" s="4"/>
      <c r="G47" s="4"/>
      <c r="H47" s="4"/>
      <c r="I47" s="13"/>
      <c r="K47" s="11"/>
      <c r="L47" s="11"/>
    </row>
    <row r="48" spans="3:12" ht="19.2" x14ac:dyDescent="0.5">
      <c r="C48" s="4"/>
      <c r="D48" s="4"/>
      <c r="G48" s="4"/>
      <c r="H48" s="4"/>
      <c r="I48" s="13"/>
      <c r="K48" s="11"/>
      <c r="L48" s="11"/>
    </row>
    <row r="49" spans="3:12" ht="19.2" x14ac:dyDescent="0.5">
      <c r="C49" s="4"/>
      <c r="D49" s="4"/>
      <c r="G49" s="4"/>
      <c r="H49" s="4"/>
      <c r="I49" s="13"/>
      <c r="K49" s="11"/>
      <c r="L49" s="11"/>
    </row>
    <row r="50" spans="3:12" ht="19.2" x14ac:dyDescent="0.5">
      <c r="C50" s="4"/>
      <c r="D50" s="4"/>
      <c r="G50" s="4"/>
      <c r="H50" s="4"/>
      <c r="I50" s="13"/>
      <c r="K50" s="11"/>
      <c r="L50" s="11"/>
    </row>
    <row r="51" spans="3:12" ht="19.2" x14ac:dyDescent="0.5">
      <c r="C51" s="4"/>
      <c r="D51" s="4"/>
      <c r="G51" s="4"/>
      <c r="H51" s="4"/>
      <c r="I51" s="13"/>
      <c r="K51" s="11"/>
      <c r="L51" s="11"/>
    </row>
    <row r="52" spans="3:12" ht="19.2" x14ac:dyDescent="0.5">
      <c r="C52" s="4"/>
      <c r="D52" s="4"/>
      <c r="G52" s="4"/>
      <c r="H52" s="4"/>
      <c r="I52" s="13"/>
      <c r="K52" s="11"/>
      <c r="L52" s="11"/>
    </row>
    <row r="53" spans="3:12" ht="19.2" x14ac:dyDescent="0.5">
      <c r="C53" s="4"/>
      <c r="D53" s="4"/>
      <c r="G53" s="4"/>
      <c r="H53" s="4"/>
      <c r="I53" s="13"/>
      <c r="K53" s="11"/>
      <c r="L53" s="11"/>
    </row>
    <row r="54" spans="3:12" ht="19.2" x14ac:dyDescent="0.5">
      <c r="C54" s="4"/>
      <c r="D54" s="4"/>
      <c r="G54" s="4"/>
      <c r="H54" s="4"/>
      <c r="I54" s="13"/>
      <c r="K54" s="11"/>
      <c r="L54" s="11"/>
    </row>
    <row r="55" spans="3:12" ht="19.2" x14ac:dyDescent="0.5">
      <c r="C55" s="4"/>
      <c r="D55" s="4"/>
      <c r="G55" s="4"/>
      <c r="H55" s="4"/>
      <c r="I55" s="13"/>
      <c r="K55" s="11"/>
      <c r="L55" s="11"/>
    </row>
    <row r="56" spans="3:12" ht="19.2" x14ac:dyDescent="0.5">
      <c r="C56" s="4"/>
      <c r="D56" s="4"/>
      <c r="G56" s="4"/>
      <c r="H56" s="4"/>
      <c r="I56" s="13"/>
      <c r="K56" s="11"/>
      <c r="L56" s="11"/>
    </row>
    <row r="57" spans="3:12" ht="19.2" x14ac:dyDescent="0.5">
      <c r="C57" s="4"/>
      <c r="D57" s="4"/>
      <c r="G57" s="4"/>
      <c r="H57" s="4"/>
      <c r="I57" s="13"/>
      <c r="K57" s="11"/>
      <c r="L57" s="11"/>
    </row>
    <row r="58" spans="3:12" ht="19.2" x14ac:dyDescent="0.5">
      <c r="C58" s="4"/>
      <c r="D58" s="4"/>
      <c r="G58" s="4"/>
      <c r="H58" s="4"/>
      <c r="I58" s="13"/>
      <c r="K58" s="11"/>
      <c r="L58" s="11"/>
    </row>
    <row r="59" spans="3:12" ht="19.2" x14ac:dyDescent="0.5">
      <c r="C59" s="4"/>
      <c r="D59" s="4"/>
      <c r="G59" s="4"/>
      <c r="H59" s="4"/>
      <c r="I59" s="13"/>
      <c r="K59" s="11"/>
      <c r="L59" s="11"/>
    </row>
    <row r="60" spans="3:12" ht="19.2" x14ac:dyDescent="0.5">
      <c r="C60" s="4"/>
      <c r="D60" s="4"/>
      <c r="G60" s="4"/>
      <c r="H60" s="5"/>
      <c r="I60" s="13"/>
      <c r="K60" s="11"/>
      <c r="L60" s="11"/>
    </row>
    <row r="61" spans="3:12" ht="19.2" x14ac:dyDescent="0.5">
      <c r="C61" s="4"/>
      <c r="D61" s="4"/>
      <c r="G61" s="4"/>
      <c r="H61" s="4"/>
      <c r="I61" s="13"/>
      <c r="K61" s="11"/>
      <c r="L61" s="11"/>
    </row>
    <row r="62" spans="3:12" ht="19.2" x14ac:dyDescent="0.5">
      <c r="C62" s="4"/>
      <c r="D62" s="4"/>
      <c r="G62" s="4"/>
      <c r="H62" s="4"/>
      <c r="I62" s="13"/>
      <c r="K62" s="11"/>
      <c r="L62" s="11"/>
    </row>
    <row r="63" spans="3:12" ht="19.2" x14ac:dyDescent="0.5">
      <c r="C63" s="4"/>
      <c r="D63" s="4"/>
      <c r="G63" s="4"/>
      <c r="H63" s="4"/>
      <c r="I63" s="13"/>
      <c r="K63" s="11"/>
      <c r="L63" s="11"/>
    </row>
    <row r="64" spans="3:12" ht="19.2" x14ac:dyDescent="0.5">
      <c r="C64" s="4"/>
      <c r="D64" s="4"/>
      <c r="G64" s="4"/>
      <c r="H64" s="4"/>
      <c r="I64" s="13"/>
      <c r="K64" s="11"/>
      <c r="L64" s="11"/>
    </row>
    <row r="65" spans="3:12" ht="19.2" x14ac:dyDescent="0.5">
      <c r="C65" s="4"/>
      <c r="D65" s="4"/>
      <c r="G65" s="4"/>
      <c r="H65" s="4"/>
      <c r="I65" s="13"/>
      <c r="K65" s="11"/>
      <c r="L65" s="11"/>
    </row>
    <row r="66" spans="3:12" ht="19.2" x14ac:dyDescent="0.5">
      <c r="C66" s="4"/>
      <c r="D66" s="4"/>
      <c r="G66" s="4"/>
      <c r="H66" s="4"/>
      <c r="I66" s="13"/>
      <c r="K66" s="11"/>
      <c r="L66" s="11"/>
    </row>
    <row r="67" spans="3:12" ht="19.2" x14ac:dyDescent="0.5">
      <c r="C67" s="4"/>
      <c r="D67" s="4"/>
      <c r="G67" s="4"/>
      <c r="H67" s="4"/>
      <c r="I67" s="13"/>
      <c r="K67" s="11"/>
      <c r="L67" s="11"/>
    </row>
    <row r="68" spans="3:12" ht="19.2" x14ac:dyDescent="0.5">
      <c r="C68" s="4"/>
      <c r="D68" s="4"/>
      <c r="G68" s="4"/>
      <c r="H68" s="4"/>
      <c r="I68" s="13"/>
      <c r="K68" s="11"/>
      <c r="L68" s="11"/>
    </row>
    <row r="69" spans="3:12" ht="19.2" x14ac:dyDescent="0.5">
      <c r="C69" s="4"/>
      <c r="D69" s="4"/>
      <c r="G69" s="4"/>
      <c r="H69" s="4"/>
      <c r="I69" s="13"/>
      <c r="K69" s="11"/>
      <c r="L69" s="11"/>
    </row>
    <row r="70" spans="3:12" ht="19.2" x14ac:dyDescent="0.5">
      <c r="C70" s="4"/>
      <c r="D70" s="4"/>
      <c r="G70" s="4"/>
      <c r="H70" s="4"/>
      <c r="I70" s="13"/>
      <c r="K70" s="11"/>
      <c r="L70" s="11"/>
    </row>
    <row r="71" spans="3:12" ht="19.2" x14ac:dyDescent="0.5">
      <c r="C71" s="4"/>
      <c r="D71" s="4"/>
      <c r="G71" s="4"/>
      <c r="H71" s="4"/>
      <c r="I71" s="13"/>
      <c r="K71" s="11"/>
      <c r="L71" s="11"/>
    </row>
    <row r="72" spans="3:12" ht="19.2" x14ac:dyDescent="0.5">
      <c r="C72" s="4"/>
      <c r="D72" s="4"/>
      <c r="G72" s="4"/>
      <c r="H72" s="4"/>
      <c r="I72" s="13"/>
      <c r="K72" s="11"/>
      <c r="L72" s="11"/>
    </row>
    <row r="73" spans="3:12" ht="19.2" x14ac:dyDescent="0.5">
      <c r="C73" s="4"/>
      <c r="D73" s="4"/>
      <c r="G73" s="4"/>
      <c r="H73" s="4"/>
      <c r="I73" s="13"/>
      <c r="K73" s="11"/>
      <c r="L73" s="11"/>
    </row>
    <row r="74" spans="3:12" ht="19.2" x14ac:dyDescent="0.5">
      <c r="C74" s="4"/>
      <c r="D74" s="4"/>
      <c r="G74" s="4"/>
      <c r="H74" s="4"/>
      <c r="I74" s="13"/>
      <c r="K74" s="11"/>
      <c r="L74" s="11"/>
    </row>
    <row r="75" spans="3:12" ht="19.2" x14ac:dyDescent="0.5">
      <c r="C75" s="4"/>
      <c r="D75" s="4"/>
      <c r="G75" s="4"/>
      <c r="H75" s="4"/>
      <c r="I75" s="13"/>
      <c r="K75" s="11"/>
      <c r="L75" s="11"/>
    </row>
    <row r="76" spans="3:12" ht="19.2" x14ac:dyDescent="0.5">
      <c r="C76" s="4"/>
      <c r="D76" s="4"/>
      <c r="G76" s="4"/>
      <c r="H76" s="4"/>
      <c r="I76" s="13"/>
      <c r="K76" s="11"/>
      <c r="L76" s="11"/>
    </row>
    <row r="77" spans="3:12" ht="19.2" x14ac:dyDescent="0.5">
      <c r="C77" s="4"/>
      <c r="D77" s="4"/>
      <c r="G77" s="4"/>
      <c r="H77" s="4"/>
      <c r="I77" s="13"/>
      <c r="K77" s="11"/>
      <c r="L77" s="11"/>
    </row>
    <row r="78" spans="3:12" ht="19.2" x14ac:dyDescent="0.5">
      <c r="C78" s="4"/>
      <c r="D78" s="4"/>
      <c r="G78" s="4"/>
      <c r="H78" s="4"/>
      <c r="I78" s="13"/>
      <c r="K78" s="11"/>
      <c r="L78" s="11"/>
    </row>
    <row r="79" spans="3:12" ht="19.2" x14ac:dyDescent="0.5">
      <c r="C79" s="4"/>
      <c r="D79" s="4"/>
      <c r="G79" s="4"/>
      <c r="H79" s="4"/>
      <c r="I79" s="13"/>
      <c r="K79" s="11"/>
      <c r="L79" s="11"/>
    </row>
    <row r="80" spans="3:12" ht="19.2" x14ac:dyDescent="0.5">
      <c r="C80" s="4"/>
      <c r="D80" s="4"/>
      <c r="G80" s="4"/>
      <c r="H80" s="4"/>
      <c r="I80" s="13"/>
      <c r="K80" s="11"/>
      <c r="L80" s="11"/>
    </row>
    <row r="81" spans="3:12" ht="19.2" x14ac:dyDescent="0.5">
      <c r="C81" s="4"/>
      <c r="D81" s="4"/>
      <c r="G81" s="4"/>
      <c r="H81" s="4"/>
      <c r="I81" s="13"/>
      <c r="K81" s="11"/>
      <c r="L81" s="11"/>
    </row>
    <row r="82" spans="3:12" ht="19.2" x14ac:dyDescent="0.5">
      <c r="C82" s="4"/>
      <c r="D82" s="4"/>
      <c r="G82" s="4"/>
      <c r="H82" s="4"/>
      <c r="I82" s="13"/>
      <c r="K82" s="11"/>
      <c r="L82" s="11"/>
    </row>
    <row r="83" spans="3:12" ht="19.2" x14ac:dyDescent="0.5">
      <c r="C83" s="4"/>
      <c r="D83" s="4"/>
      <c r="G83" s="4"/>
      <c r="H83" s="4"/>
      <c r="I83" s="13"/>
      <c r="K83" s="11"/>
      <c r="L83" s="11"/>
    </row>
    <row r="84" spans="3:12" ht="19.2" x14ac:dyDescent="0.5">
      <c r="C84" s="4"/>
      <c r="D84" s="4"/>
      <c r="G84" s="4"/>
      <c r="H84" s="4"/>
      <c r="I84" s="13"/>
      <c r="K84" s="11"/>
      <c r="L84" s="11"/>
    </row>
    <row r="85" spans="3:12" ht="19.2" x14ac:dyDescent="0.5">
      <c r="C85" s="4"/>
      <c r="D85" s="4"/>
      <c r="G85" s="4"/>
      <c r="H85" s="4"/>
      <c r="I85" s="13"/>
      <c r="K85" s="11"/>
      <c r="L85" s="11"/>
    </row>
    <row r="86" spans="3:12" ht="19.2" x14ac:dyDescent="0.5">
      <c r="C86" s="4"/>
      <c r="D86" s="4"/>
      <c r="G86" s="4"/>
      <c r="H86" s="4"/>
      <c r="I86" s="13"/>
      <c r="K86" s="11"/>
      <c r="L86" s="11"/>
    </row>
    <row r="87" spans="3:12" ht="19.2" x14ac:dyDescent="0.5">
      <c r="C87" s="4"/>
      <c r="D87" s="4"/>
      <c r="G87" s="4"/>
      <c r="H87" s="4"/>
      <c r="I87" s="13"/>
      <c r="K87" s="11"/>
      <c r="L87" s="11"/>
    </row>
    <row r="88" spans="3:12" ht="19.2" x14ac:dyDescent="0.5">
      <c r="C88" s="4"/>
      <c r="D88" s="4"/>
      <c r="G88" s="4"/>
      <c r="H88" s="4"/>
      <c r="I88" s="13"/>
      <c r="K88" s="11"/>
      <c r="L88" s="11"/>
    </row>
    <row r="89" spans="3:12" ht="19.2" x14ac:dyDescent="0.5">
      <c r="C89" s="4"/>
      <c r="D89" s="4"/>
      <c r="G89" s="4"/>
      <c r="H89" s="4"/>
      <c r="I89" s="13"/>
      <c r="K89" s="11"/>
      <c r="L89" s="11"/>
    </row>
    <row r="90" spans="3:12" ht="19.2" x14ac:dyDescent="0.5">
      <c r="C90" s="4"/>
      <c r="D90" s="4"/>
      <c r="G90" s="4"/>
      <c r="H90" s="4"/>
      <c r="I90" s="13"/>
      <c r="K90" s="11"/>
      <c r="L90" s="11"/>
    </row>
    <row r="91" spans="3:12" ht="19.2" x14ac:dyDescent="0.5">
      <c r="C91" s="4"/>
      <c r="D91" s="4"/>
      <c r="G91" s="4"/>
      <c r="H91" s="4"/>
      <c r="I91" s="13"/>
      <c r="K91" s="11"/>
      <c r="L91" s="11"/>
    </row>
    <row r="92" spans="3:12" ht="19.2" x14ac:dyDescent="0.5">
      <c r="C92" s="4"/>
      <c r="D92" s="4"/>
      <c r="G92" s="4"/>
      <c r="H92" s="4"/>
      <c r="I92" s="13"/>
      <c r="K92" s="11"/>
      <c r="L92" s="11"/>
    </row>
    <row r="93" spans="3:12" ht="19.2" x14ac:dyDescent="0.5">
      <c r="C93" s="4"/>
      <c r="D93" s="4"/>
      <c r="G93" s="4"/>
      <c r="H93" s="4"/>
      <c r="I93" s="13"/>
      <c r="K93" s="11"/>
      <c r="L93" s="11"/>
    </row>
    <row r="94" spans="3:12" ht="19.2" x14ac:dyDescent="0.5">
      <c r="C94" s="4"/>
      <c r="D94" s="4"/>
      <c r="G94" s="4"/>
      <c r="H94" s="4"/>
      <c r="I94" s="13"/>
      <c r="K94" s="11"/>
      <c r="L94" s="11"/>
    </row>
    <row r="95" spans="3:12" ht="19.2" x14ac:dyDescent="0.5">
      <c r="C95" s="4"/>
      <c r="D95" s="4"/>
      <c r="G95" s="4"/>
      <c r="H95" s="4"/>
      <c r="I95" s="13"/>
      <c r="K95" s="11"/>
      <c r="L95" s="11"/>
    </row>
    <row r="96" spans="3:12" ht="19.2" x14ac:dyDescent="0.5">
      <c r="C96" s="4"/>
      <c r="D96" s="4"/>
      <c r="G96" s="4"/>
      <c r="H96" s="4"/>
      <c r="I96" s="13"/>
      <c r="K96" s="11"/>
      <c r="L96" s="11"/>
    </row>
    <row r="97" spans="3:12" ht="19.2" x14ac:dyDescent="0.5">
      <c r="C97" s="4"/>
      <c r="D97" s="4"/>
      <c r="G97" s="4"/>
      <c r="H97" s="4"/>
      <c r="I97" s="13"/>
      <c r="K97" s="11"/>
      <c r="L97" s="11"/>
    </row>
    <row r="98" spans="3:12" ht="19.2" x14ac:dyDescent="0.5">
      <c r="C98" s="4"/>
      <c r="D98" s="4"/>
      <c r="G98" s="4"/>
      <c r="H98" s="4"/>
      <c r="I98" s="13"/>
      <c r="K98" s="11"/>
      <c r="L98" s="11"/>
    </row>
    <row r="99" spans="3:12" ht="19.2" x14ac:dyDescent="0.5">
      <c r="C99" s="4"/>
      <c r="D99" s="4"/>
      <c r="G99" s="4"/>
      <c r="H99" s="4"/>
      <c r="I99" s="13"/>
      <c r="K99" s="11"/>
      <c r="L99" s="11"/>
    </row>
    <row r="100" spans="3:12" ht="19.2" x14ac:dyDescent="0.5">
      <c r="C100" s="4"/>
      <c r="D100" s="4"/>
      <c r="G100" s="4"/>
      <c r="H100" s="4"/>
      <c r="I100" s="13"/>
      <c r="K100" s="11"/>
      <c r="L100" s="11"/>
    </row>
    <row r="101" spans="3:12" ht="19.2" x14ac:dyDescent="0.5">
      <c r="C101" s="4"/>
      <c r="D101" s="4"/>
      <c r="G101" s="4"/>
      <c r="H101" s="4"/>
      <c r="I101" s="13"/>
      <c r="K101" s="11"/>
      <c r="L101" s="11"/>
    </row>
    <row r="102" spans="3:12" ht="19.2" x14ac:dyDescent="0.5">
      <c r="C102" s="4"/>
      <c r="D102" s="4"/>
      <c r="G102" s="4"/>
      <c r="H102" s="4"/>
      <c r="I102" s="13"/>
      <c r="K102" s="11"/>
      <c r="L102" s="11"/>
    </row>
    <row r="103" spans="3:12" ht="19.2" x14ac:dyDescent="0.5">
      <c r="C103" s="4"/>
      <c r="D103" s="4"/>
      <c r="G103" s="4"/>
      <c r="H103" s="4"/>
      <c r="I103" s="13"/>
      <c r="K103" s="11"/>
      <c r="L103" s="11"/>
    </row>
    <row r="104" spans="3:12" ht="19.2" x14ac:dyDescent="0.5">
      <c r="C104" s="4"/>
      <c r="D104" s="4"/>
      <c r="G104" s="4"/>
      <c r="H104" s="4"/>
      <c r="I104" s="13"/>
      <c r="K104" s="11"/>
      <c r="L104" s="11"/>
    </row>
    <row r="105" spans="3:12" ht="19.2" x14ac:dyDescent="0.5">
      <c r="C105" s="4"/>
      <c r="D105" s="4"/>
      <c r="G105" s="4"/>
      <c r="H105" s="4"/>
      <c r="I105" s="13"/>
      <c r="K105" s="11"/>
      <c r="L105" s="11"/>
    </row>
    <row r="106" spans="3:12" ht="19.2" x14ac:dyDescent="0.5">
      <c r="C106" s="4"/>
      <c r="D106" s="4"/>
      <c r="G106" s="4"/>
      <c r="H106" s="4"/>
      <c r="I106" s="13"/>
      <c r="K106" s="11"/>
      <c r="L106" s="11"/>
    </row>
    <row r="107" spans="3:12" ht="19.2" x14ac:dyDescent="0.5">
      <c r="C107" s="4"/>
      <c r="D107" s="4"/>
      <c r="G107" s="4"/>
      <c r="H107" s="4"/>
      <c r="I107" s="13"/>
      <c r="K107" s="11"/>
      <c r="L107" s="11"/>
    </row>
    <row r="108" spans="3:12" ht="19.2" x14ac:dyDescent="0.5">
      <c r="C108" s="4"/>
      <c r="D108" s="4"/>
      <c r="G108" s="4"/>
      <c r="H108" s="4"/>
      <c r="I108" s="13"/>
      <c r="K108" s="11"/>
      <c r="L108" s="11"/>
    </row>
    <row r="109" spans="3:12" ht="19.2" x14ac:dyDescent="0.5">
      <c r="C109" s="4"/>
      <c r="D109" s="4"/>
      <c r="G109" s="4"/>
      <c r="H109" s="4"/>
      <c r="I109" s="13"/>
      <c r="K109" s="11"/>
      <c r="L109" s="11"/>
    </row>
    <row r="110" spans="3:12" ht="19.2" x14ac:dyDescent="0.5">
      <c r="C110" s="4"/>
      <c r="D110" s="4"/>
      <c r="G110" s="4"/>
      <c r="H110" s="4"/>
      <c r="I110" s="13"/>
      <c r="K110" s="11"/>
      <c r="L110" s="11"/>
    </row>
    <row r="111" spans="3:12" ht="19.2" x14ac:dyDescent="0.5">
      <c r="C111" s="4"/>
      <c r="D111" s="4"/>
      <c r="G111" s="4"/>
      <c r="H111" s="4"/>
      <c r="I111" s="13"/>
      <c r="K111" s="11"/>
      <c r="L111" s="11"/>
    </row>
    <row r="112" spans="3:12" ht="19.2" x14ac:dyDescent="0.5">
      <c r="C112" s="4"/>
      <c r="D112" s="4"/>
      <c r="G112" s="4"/>
      <c r="H112" s="4"/>
      <c r="I112" s="13"/>
      <c r="K112" s="11"/>
      <c r="L112" s="11"/>
    </row>
    <row r="113" spans="3:12" ht="19.2" x14ac:dyDescent="0.5">
      <c r="C113" s="4"/>
      <c r="D113" s="4"/>
      <c r="G113" s="4"/>
      <c r="H113" s="4"/>
      <c r="I113" s="13"/>
      <c r="K113" s="11"/>
      <c r="L113" s="11"/>
    </row>
    <row r="114" spans="3:12" ht="19.2" x14ac:dyDescent="0.5">
      <c r="C114" s="4"/>
      <c r="D114" s="4"/>
      <c r="G114" s="4"/>
      <c r="H114" s="4"/>
      <c r="I114" s="13"/>
      <c r="K114" s="11"/>
      <c r="L114" s="11"/>
    </row>
    <row r="115" spans="3:12" ht="19.2" x14ac:dyDescent="0.5">
      <c r="C115" s="4"/>
      <c r="D115" s="4"/>
      <c r="G115" s="4"/>
      <c r="H115" s="4"/>
      <c r="I115" s="13"/>
      <c r="K115" s="11"/>
      <c r="L115" s="11"/>
    </row>
    <row r="116" spans="3:12" ht="19.2" x14ac:dyDescent="0.5">
      <c r="C116" s="4"/>
      <c r="D116" s="4"/>
      <c r="G116" s="4"/>
      <c r="H116" s="4"/>
      <c r="I116" s="13"/>
      <c r="K116" s="11"/>
      <c r="L116" s="11"/>
    </row>
    <row r="117" spans="3:12" ht="19.2" x14ac:dyDescent="0.5">
      <c r="C117" s="4"/>
      <c r="D117" s="4"/>
      <c r="G117" s="4"/>
      <c r="H117" s="4"/>
      <c r="I117" s="13"/>
      <c r="K117" s="11"/>
      <c r="L117" s="11"/>
    </row>
    <row r="118" spans="3:12" ht="19.2" x14ac:dyDescent="0.5">
      <c r="C118" s="4"/>
      <c r="D118" s="4"/>
      <c r="G118" s="4"/>
      <c r="H118" s="4"/>
      <c r="I118" s="13"/>
      <c r="K118" s="11"/>
      <c r="L118" s="11"/>
    </row>
    <row r="119" spans="3:12" ht="19.2" x14ac:dyDescent="0.5">
      <c r="C119" s="4"/>
      <c r="D119" s="4"/>
      <c r="G119" s="4"/>
      <c r="H119" s="4"/>
      <c r="I119" s="13"/>
      <c r="K119" s="11"/>
      <c r="L119" s="11"/>
    </row>
    <row r="120" spans="3:12" ht="19.2" x14ac:dyDescent="0.5">
      <c r="C120" s="4"/>
      <c r="D120" s="4"/>
      <c r="G120" s="4"/>
      <c r="H120" s="4"/>
      <c r="I120" s="13"/>
      <c r="K120" s="11"/>
      <c r="L120" s="11"/>
    </row>
    <row r="121" spans="3:12" ht="19.2" x14ac:dyDescent="0.5">
      <c r="C121" s="4"/>
      <c r="D121" s="4"/>
      <c r="G121" s="4"/>
      <c r="H121" s="4"/>
      <c r="I121" s="13"/>
      <c r="K121" s="11"/>
      <c r="L121" s="11"/>
    </row>
    <row r="122" spans="3:12" ht="19.2" x14ac:dyDescent="0.5">
      <c r="C122" s="4"/>
      <c r="D122" s="4"/>
      <c r="G122" s="4"/>
      <c r="H122" s="4"/>
      <c r="I122" s="13"/>
      <c r="K122" s="11"/>
      <c r="L122" s="11"/>
    </row>
    <row r="123" spans="3:12" ht="19.2" x14ac:dyDescent="0.5">
      <c r="C123" s="4"/>
      <c r="D123" s="4"/>
      <c r="G123" s="4"/>
      <c r="H123" s="4"/>
      <c r="I123" s="13"/>
      <c r="K123" s="11"/>
      <c r="L123" s="11"/>
    </row>
    <row r="124" spans="3:12" ht="19.2" x14ac:dyDescent="0.5">
      <c r="C124" s="4"/>
      <c r="D124" s="4"/>
      <c r="G124" s="4"/>
      <c r="H124" s="4"/>
      <c r="I124" s="13"/>
      <c r="K124" s="11"/>
      <c r="L124" s="11"/>
    </row>
    <row r="125" spans="3:12" ht="19.2" x14ac:dyDescent="0.5">
      <c r="C125" s="4"/>
      <c r="D125" s="4"/>
      <c r="G125" s="4"/>
      <c r="H125" s="4"/>
      <c r="I125" s="13"/>
      <c r="K125" s="11"/>
      <c r="L125" s="11"/>
    </row>
    <row r="126" spans="3:12" ht="19.2" x14ac:dyDescent="0.5">
      <c r="C126" s="4"/>
      <c r="D126" s="4"/>
      <c r="G126" s="4"/>
      <c r="H126" s="4"/>
      <c r="I126" s="13"/>
      <c r="K126" s="11"/>
      <c r="L126" s="11"/>
    </row>
    <row r="127" spans="3:12" ht="19.2" x14ac:dyDescent="0.5">
      <c r="C127" s="4"/>
      <c r="D127" s="4"/>
      <c r="G127" s="4"/>
      <c r="H127" s="4"/>
      <c r="I127" s="13"/>
      <c r="K127" s="11"/>
      <c r="L127" s="11"/>
    </row>
    <row r="128" spans="3:12" ht="19.2" x14ac:dyDescent="0.5">
      <c r="C128" s="4"/>
      <c r="D128" s="4"/>
      <c r="G128" s="4"/>
      <c r="H128" s="4"/>
      <c r="I128" s="13"/>
      <c r="K128" s="11"/>
      <c r="L128" s="11"/>
    </row>
    <row r="129" spans="3:12" ht="19.2" x14ac:dyDescent="0.5">
      <c r="C129" s="4"/>
      <c r="D129" s="4"/>
      <c r="G129" s="4"/>
      <c r="H129" s="4"/>
      <c r="I129" s="13"/>
      <c r="K129" s="11"/>
      <c r="L129" s="11"/>
    </row>
    <row r="130" spans="3:12" ht="19.2" x14ac:dyDescent="0.5">
      <c r="C130" s="4"/>
      <c r="D130" s="4"/>
      <c r="G130" s="4"/>
      <c r="H130" s="4"/>
      <c r="I130" s="13"/>
      <c r="K130" s="11"/>
      <c r="L130" s="11"/>
    </row>
    <row r="131" spans="3:12" ht="19.2" x14ac:dyDescent="0.5">
      <c r="C131" s="4"/>
      <c r="D131" s="4"/>
      <c r="G131" s="4"/>
      <c r="H131" s="4"/>
      <c r="I131" s="13"/>
      <c r="K131" s="11"/>
      <c r="L131" s="11"/>
    </row>
    <row r="132" spans="3:12" ht="19.2" x14ac:dyDescent="0.5">
      <c r="C132" s="4"/>
      <c r="D132" s="4"/>
      <c r="G132" s="4"/>
      <c r="H132" s="4"/>
      <c r="I132" s="13"/>
      <c r="K132" s="11"/>
      <c r="L132" s="11"/>
    </row>
    <row r="133" spans="3:12" ht="19.2" x14ac:dyDescent="0.5">
      <c r="C133" s="4"/>
      <c r="D133" s="4"/>
      <c r="G133" s="4"/>
      <c r="H133" s="4"/>
      <c r="I133" s="13"/>
      <c r="K133" s="11"/>
      <c r="L133" s="11"/>
    </row>
    <row r="134" spans="3:12" ht="19.2" x14ac:dyDescent="0.5">
      <c r="C134" s="4"/>
      <c r="D134" s="4"/>
      <c r="G134" s="4"/>
      <c r="H134" s="4"/>
      <c r="I134" s="13"/>
      <c r="K134" s="11"/>
      <c r="L134" s="11"/>
    </row>
    <row r="135" spans="3:12" ht="19.2" x14ac:dyDescent="0.5">
      <c r="C135" s="4"/>
      <c r="D135" s="4"/>
      <c r="G135" s="4"/>
      <c r="H135" s="4"/>
      <c r="I135" s="13"/>
      <c r="K135" s="11"/>
      <c r="L135" s="11"/>
    </row>
    <row r="136" spans="3:12" ht="19.2" x14ac:dyDescent="0.5">
      <c r="C136" s="4"/>
      <c r="D136" s="4"/>
      <c r="G136" s="4"/>
      <c r="H136" s="4"/>
      <c r="I136" s="13"/>
      <c r="K136" s="11"/>
      <c r="L136" s="11"/>
    </row>
    <row r="137" spans="3:12" ht="19.2" x14ac:dyDescent="0.5">
      <c r="C137" s="4"/>
      <c r="D137" s="4"/>
      <c r="G137" s="4"/>
      <c r="H137" s="4"/>
      <c r="I137" s="13"/>
      <c r="K137" s="11"/>
      <c r="L137" s="11"/>
    </row>
    <row r="138" spans="3:12" ht="19.2" x14ac:dyDescent="0.5">
      <c r="C138" s="4"/>
      <c r="D138" s="4"/>
      <c r="G138" s="4"/>
      <c r="H138" s="4"/>
      <c r="I138" s="13"/>
      <c r="K138" s="11"/>
      <c r="L138" s="11"/>
    </row>
    <row r="139" spans="3:12" ht="19.2" x14ac:dyDescent="0.5">
      <c r="C139" s="4"/>
      <c r="D139" s="4"/>
      <c r="G139" s="4"/>
      <c r="H139" s="4"/>
      <c r="I139" s="13"/>
      <c r="K139" s="11"/>
      <c r="L139" s="11"/>
    </row>
    <row r="140" spans="3:12" ht="19.2" x14ac:dyDescent="0.5">
      <c r="C140" s="4"/>
      <c r="D140" s="4"/>
      <c r="G140" s="4"/>
      <c r="H140" s="4"/>
      <c r="I140" s="13"/>
      <c r="K140" s="11"/>
      <c r="L140" s="11"/>
    </row>
    <row r="141" spans="3:12" ht="19.2" x14ac:dyDescent="0.5">
      <c r="C141" s="4"/>
      <c r="D141" s="4"/>
      <c r="G141" s="4"/>
      <c r="H141" s="4"/>
      <c r="I141" s="13"/>
      <c r="K141" s="11"/>
      <c r="L141" s="11"/>
    </row>
    <row r="142" spans="3:12" ht="19.2" x14ac:dyDescent="0.5">
      <c r="C142" s="4"/>
      <c r="D142" s="4"/>
      <c r="G142" s="4"/>
      <c r="H142" s="4"/>
      <c r="I142" s="13"/>
      <c r="K142" s="11"/>
      <c r="L142" s="11"/>
    </row>
    <row r="143" spans="3:12" ht="19.2" x14ac:dyDescent="0.5">
      <c r="C143" s="4"/>
      <c r="D143" s="4"/>
      <c r="G143" s="4"/>
      <c r="H143" s="4"/>
      <c r="I143" s="13"/>
      <c r="K143" s="11"/>
      <c r="L143" s="11"/>
    </row>
    <row r="144" spans="3:12" ht="19.2" x14ac:dyDescent="0.5">
      <c r="C144" s="4"/>
      <c r="D144" s="4"/>
      <c r="G144" s="4"/>
      <c r="H144" s="4"/>
      <c r="I144" s="13"/>
      <c r="K144" s="11"/>
      <c r="L144" s="11"/>
    </row>
    <row r="145" spans="3:12" ht="19.2" x14ac:dyDescent="0.5">
      <c r="C145" s="4"/>
      <c r="D145" s="4"/>
      <c r="G145" s="4"/>
      <c r="H145" s="4"/>
      <c r="I145" s="13"/>
      <c r="K145" s="11"/>
      <c r="L145" s="11"/>
    </row>
    <row r="146" spans="3:12" ht="19.2" x14ac:dyDescent="0.5">
      <c r="C146" s="4"/>
      <c r="D146" s="4"/>
      <c r="G146" s="4"/>
      <c r="H146" s="4"/>
      <c r="I146" s="13"/>
      <c r="K146" s="11"/>
      <c r="L146" s="11"/>
    </row>
    <row r="147" spans="3:12" ht="19.2" x14ac:dyDescent="0.5">
      <c r="C147" s="4"/>
      <c r="D147" s="4"/>
      <c r="G147" s="4"/>
      <c r="H147" s="4"/>
      <c r="I147" s="13"/>
      <c r="K147" s="11"/>
      <c r="L147" s="11"/>
    </row>
    <row r="148" spans="3:12" ht="19.2" x14ac:dyDescent="0.5">
      <c r="C148" s="4"/>
      <c r="D148" s="4"/>
      <c r="G148" s="4"/>
      <c r="H148" s="4"/>
      <c r="I148" s="13"/>
      <c r="K148" s="11"/>
      <c r="L148" s="11"/>
    </row>
    <row r="149" spans="3:12" ht="19.2" x14ac:dyDescent="0.5">
      <c r="C149" s="4"/>
      <c r="D149" s="4"/>
      <c r="G149" s="4"/>
      <c r="H149" s="4"/>
      <c r="I149" s="13"/>
      <c r="K149" s="11"/>
      <c r="L149" s="11"/>
    </row>
    <row r="150" spans="3:12" ht="19.2" x14ac:dyDescent="0.5">
      <c r="C150" s="4"/>
      <c r="D150" s="4"/>
      <c r="G150" s="4"/>
      <c r="H150" s="4"/>
      <c r="I150" s="13"/>
      <c r="K150" s="11"/>
      <c r="L150" s="11"/>
    </row>
    <row r="151" spans="3:12" ht="19.2" x14ac:dyDescent="0.5">
      <c r="C151" s="4"/>
      <c r="D151" s="4"/>
      <c r="G151" s="4"/>
      <c r="H151" s="4"/>
      <c r="I151" s="13"/>
      <c r="K151" s="11"/>
      <c r="L151" s="11"/>
    </row>
    <row r="152" spans="3:12" ht="19.2" x14ac:dyDescent="0.5">
      <c r="C152" s="4"/>
      <c r="D152" s="4"/>
      <c r="G152" s="4"/>
      <c r="H152" s="4"/>
      <c r="I152" s="13"/>
      <c r="K152" s="11"/>
      <c r="L152" s="11"/>
    </row>
    <row r="153" spans="3:12" ht="19.2" x14ac:dyDescent="0.5">
      <c r="C153" s="4"/>
      <c r="D153" s="4"/>
      <c r="G153" s="4"/>
      <c r="H153" s="4"/>
      <c r="I153" s="13"/>
      <c r="K153" s="11"/>
      <c r="L153" s="11"/>
    </row>
    <row r="154" spans="3:12" ht="19.2" x14ac:dyDescent="0.5">
      <c r="C154" s="4"/>
      <c r="D154" s="4"/>
      <c r="G154" s="4"/>
      <c r="H154" s="4"/>
      <c r="I154" s="13"/>
      <c r="K154" s="11"/>
      <c r="L154" s="11"/>
    </row>
    <row r="155" spans="3:12" ht="19.2" x14ac:dyDescent="0.5">
      <c r="C155" s="4"/>
      <c r="D155" s="4"/>
      <c r="G155" s="4"/>
      <c r="H155" s="4"/>
      <c r="I155" s="13"/>
      <c r="K155" s="11"/>
      <c r="L155" s="11"/>
    </row>
    <row r="156" spans="3:12" ht="19.2" x14ac:dyDescent="0.5">
      <c r="C156" s="4"/>
      <c r="D156" s="4"/>
      <c r="G156" s="4"/>
      <c r="H156" s="4"/>
      <c r="I156" s="13"/>
      <c r="K156" s="11"/>
      <c r="L156" s="11"/>
    </row>
    <row r="157" spans="3:12" ht="19.2" x14ac:dyDescent="0.5">
      <c r="C157" s="4"/>
      <c r="D157" s="4"/>
      <c r="G157" s="4"/>
      <c r="H157" s="4"/>
      <c r="I157" s="13"/>
      <c r="K157" s="11"/>
      <c r="L157" s="11"/>
    </row>
    <row r="158" spans="3:12" ht="19.2" x14ac:dyDescent="0.5">
      <c r="C158" s="4"/>
      <c r="D158" s="4"/>
      <c r="G158" s="4"/>
      <c r="H158" s="4"/>
      <c r="I158" s="13"/>
      <c r="K158" s="11"/>
      <c r="L158" s="11"/>
    </row>
    <row r="159" spans="3:12" ht="19.2" x14ac:dyDescent="0.5">
      <c r="C159" s="4"/>
      <c r="D159" s="4"/>
      <c r="G159" s="4"/>
      <c r="H159" s="4"/>
      <c r="I159" s="13"/>
      <c r="K159" s="11"/>
      <c r="L159" s="11"/>
    </row>
    <row r="160" spans="3:12" ht="19.2" x14ac:dyDescent="0.5">
      <c r="C160" s="4"/>
      <c r="D160" s="4"/>
      <c r="G160" s="4"/>
      <c r="H160" s="4"/>
      <c r="I160" s="13"/>
      <c r="K160" s="11"/>
      <c r="L160" s="11"/>
    </row>
    <row r="161" spans="1:12" ht="19.2" x14ac:dyDescent="0.5">
      <c r="A161" s="10"/>
      <c r="C161" s="4"/>
      <c r="D161" s="4"/>
      <c r="G161" s="4"/>
      <c r="H161" s="4"/>
      <c r="I161" s="13"/>
      <c r="K161" s="11"/>
      <c r="L161" s="11"/>
    </row>
    <row r="162" spans="1:12" ht="19.2" x14ac:dyDescent="0.5">
      <c r="C162" s="4"/>
      <c r="D162" s="4"/>
      <c r="G162" s="4"/>
      <c r="H162" s="4"/>
      <c r="I162" s="13"/>
      <c r="K162" s="11"/>
      <c r="L162" s="11"/>
    </row>
    <row r="163" spans="1:12" ht="19.2" x14ac:dyDescent="0.5">
      <c r="C163" s="4"/>
      <c r="D163" s="4"/>
      <c r="G163" s="4"/>
      <c r="H163" s="4"/>
      <c r="I163" s="13"/>
      <c r="K163" s="11"/>
      <c r="L163" s="11"/>
    </row>
    <row r="164" spans="1:12" ht="19.2" x14ac:dyDescent="0.5">
      <c r="C164" s="4"/>
      <c r="D164" s="4"/>
      <c r="G164" s="4"/>
      <c r="H164" s="4"/>
      <c r="I164" s="13"/>
      <c r="K164" s="11"/>
      <c r="L164" s="11"/>
    </row>
    <row r="165" spans="1:12" ht="19.2" x14ac:dyDescent="0.5">
      <c r="C165" s="4"/>
      <c r="D165" s="4"/>
      <c r="G165" s="4"/>
      <c r="H165" s="4"/>
      <c r="I165" s="13"/>
      <c r="K165" s="11"/>
      <c r="L165" s="11"/>
    </row>
    <row r="166" spans="1:12" ht="19.2" x14ac:dyDescent="0.5">
      <c r="C166" s="4"/>
      <c r="D166" s="4"/>
      <c r="G166" s="4"/>
      <c r="H166" s="4"/>
      <c r="I166" s="13"/>
      <c r="K166" s="11"/>
      <c r="L166" s="11"/>
    </row>
    <row r="167" spans="1:12" ht="19.2" x14ac:dyDescent="0.5">
      <c r="C167" s="4"/>
      <c r="D167" s="4"/>
      <c r="G167" s="4"/>
      <c r="H167" s="4"/>
      <c r="I167" s="13"/>
      <c r="K167" s="11"/>
      <c r="L167" s="11"/>
    </row>
    <row r="168" spans="1:12" ht="19.2" x14ac:dyDescent="0.5">
      <c r="C168" s="4"/>
      <c r="D168" s="4"/>
      <c r="G168" s="4"/>
      <c r="H168" s="4"/>
      <c r="I168" s="13"/>
      <c r="K168" s="11"/>
      <c r="L168" s="11"/>
    </row>
    <row r="169" spans="1:12" ht="19.2" x14ac:dyDescent="0.5">
      <c r="C169" s="4"/>
      <c r="D169" s="4"/>
      <c r="G169" s="4"/>
      <c r="H169" s="4"/>
      <c r="I169" s="13"/>
      <c r="K169" s="11"/>
      <c r="L169" s="11"/>
    </row>
    <row r="170" spans="1:12" ht="19.2" x14ac:dyDescent="0.5">
      <c r="C170" s="7"/>
      <c r="D170" s="4"/>
      <c r="G170" s="4"/>
      <c r="H170" s="4"/>
      <c r="I170" s="13"/>
      <c r="K170" s="11"/>
      <c r="L170" s="11"/>
    </row>
    <row r="171" spans="1:12" ht="19.2" x14ac:dyDescent="0.5">
      <c r="C171" s="4"/>
      <c r="D171" s="4"/>
      <c r="G171" s="4"/>
      <c r="H171" s="4"/>
      <c r="I171" s="13"/>
      <c r="K171" s="11"/>
      <c r="L171" s="11"/>
    </row>
    <row r="172" spans="1:12" ht="19.2" x14ac:dyDescent="0.5">
      <c r="C172" s="4"/>
      <c r="D172" s="4"/>
      <c r="G172" s="4"/>
      <c r="H172" s="4"/>
      <c r="I172" s="13"/>
      <c r="K172" s="11"/>
      <c r="L172" s="11"/>
    </row>
    <row r="173" spans="1:12" ht="19.2" x14ac:dyDescent="0.5">
      <c r="C173" s="4"/>
      <c r="D173" s="4"/>
      <c r="G173" s="4"/>
      <c r="H173" s="4"/>
      <c r="I173" s="13"/>
      <c r="K173" s="11"/>
      <c r="L173" s="11"/>
    </row>
    <row r="174" spans="1:12" ht="19.2" x14ac:dyDescent="0.5">
      <c r="C174" s="4"/>
      <c r="D174" s="4"/>
      <c r="G174" s="4"/>
      <c r="H174" s="4"/>
      <c r="I174" s="13"/>
      <c r="K174" s="11"/>
      <c r="L174" s="11"/>
    </row>
    <row r="175" spans="1:12" ht="19.2" x14ac:dyDescent="0.5">
      <c r="C175" s="4"/>
      <c r="D175" s="4"/>
      <c r="G175" s="4"/>
      <c r="H175" s="4"/>
      <c r="I175" s="13"/>
      <c r="K175" s="11"/>
      <c r="L175" s="11"/>
    </row>
    <row r="176" spans="1:12" ht="19.2" x14ac:dyDescent="0.5">
      <c r="C176" s="4"/>
      <c r="D176" s="4"/>
      <c r="G176" s="4"/>
      <c r="H176" s="4"/>
      <c r="I176" s="13"/>
      <c r="K176" s="11"/>
      <c r="L176" s="11"/>
    </row>
    <row r="177" spans="3:12" ht="19.2" x14ac:dyDescent="0.5">
      <c r="C177" s="4"/>
      <c r="D177" s="4"/>
      <c r="G177" s="4"/>
      <c r="H177" s="4"/>
      <c r="I177" s="13"/>
      <c r="K177" s="11"/>
      <c r="L177" s="11"/>
    </row>
    <row r="178" spans="3:12" ht="19.2" x14ac:dyDescent="0.5">
      <c r="C178" s="4"/>
      <c r="D178" s="4"/>
      <c r="G178" s="4"/>
      <c r="H178" s="4"/>
      <c r="I178" s="13"/>
      <c r="K178" s="11"/>
      <c r="L178" s="11"/>
    </row>
    <row r="179" spans="3:12" ht="19.2" x14ac:dyDescent="0.5">
      <c r="C179" s="4"/>
      <c r="D179" s="4"/>
      <c r="G179" s="4"/>
      <c r="H179" s="4"/>
      <c r="I179" s="13"/>
      <c r="K179" s="11"/>
      <c r="L179" s="11"/>
    </row>
    <row r="180" spans="3:12" ht="19.2" x14ac:dyDescent="0.5">
      <c r="C180" s="4"/>
      <c r="D180" s="4"/>
      <c r="G180" s="4"/>
      <c r="H180" s="4"/>
      <c r="I180" s="13"/>
      <c r="K180" s="11"/>
      <c r="L180" s="11"/>
    </row>
    <row r="181" spans="3:12" ht="19.2" x14ac:dyDescent="0.5">
      <c r="C181" s="4"/>
      <c r="D181" s="4"/>
      <c r="G181" s="4"/>
      <c r="H181" s="4"/>
      <c r="I181" s="13"/>
      <c r="K181" s="11"/>
      <c r="L181" s="11"/>
    </row>
    <row r="182" spans="3:12" ht="19.2" x14ac:dyDescent="0.5">
      <c r="C182" s="4"/>
      <c r="D182" s="4"/>
      <c r="G182" s="4"/>
      <c r="H182" s="4"/>
      <c r="I182" s="13"/>
      <c r="K182" s="11"/>
      <c r="L182" s="11"/>
    </row>
    <row r="183" spans="3:12" ht="19.2" x14ac:dyDescent="0.5">
      <c r="C183" s="4"/>
      <c r="D183" s="4"/>
      <c r="G183" s="4"/>
      <c r="H183" s="4"/>
      <c r="I183" s="13"/>
      <c r="K183" s="11"/>
      <c r="L183" s="11"/>
    </row>
    <row r="184" spans="3:12" ht="19.2" x14ac:dyDescent="0.5">
      <c r="C184" s="4"/>
      <c r="D184" s="4"/>
      <c r="G184" s="4"/>
      <c r="H184" s="4"/>
      <c r="I184" s="13"/>
      <c r="K184" s="11"/>
      <c r="L184" s="11"/>
    </row>
    <row r="185" spans="3:12" ht="19.2" x14ac:dyDescent="0.5">
      <c r="C185" s="7"/>
      <c r="D185" s="4"/>
      <c r="G185" s="4"/>
      <c r="H185" s="4"/>
      <c r="I185" s="13"/>
      <c r="K185" s="11"/>
      <c r="L185" s="11"/>
    </row>
    <row r="186" spans="3:12" ht="19.2" x14ac:dyDescent="0.5">
      <c r="C186" s="4"/>
      <c r="D186" s="4"/>
      <c r="G186" s="4"/>
      <c r="H186" s="4"/>
      <c r="I186" s="13"/>
      <c r="K186" s="11"/>
      <c r="L186" s="11"/>
    </row>
    <row r="187" spans="3:12" ht="19.2" x14ac:dyDescent="0.5">
      <c r="C187" s="4"/>
      <c r="D187" s="4"/>
      <c r="G187" s="4"/>
      <c r="H187" s="4"/>
      <c r="I187" s="13"/>
      <c r="K187" s="11"/>
      <c r="L187" s="11"/>
    </row>
    <row r="188" spans="3:12" ht="19.2" x14ac:dyDescent="0.5">
      <c r="C188" s="4"/>
      <c r="D188" s="4"/>
      <c r="G188" s="4"/>
      <c r="H188" s="4"/>
      <c r="I188" s="13"/>
      <c r="K188" s="11"/>
      <c r="L188" s="11"/>
    </row>
    <row r="189" spans="3:12" ht="19.2" x14ac:dyDescent="0.5">
      <c r="C189" s="4"/>
      <c r="D189" s="4"/>
      <c r="G189" s="4"/>
      <c r="H189" s="4"/>
      <c r="I189" s="13"/>
      <c r="K189" s="11"/>
      <c r="L189" s="11"/>
    </row>
    <row r="190" spans="3:12" ht="19.2" x14ac:dyDescent="0.5">
      <c r="C190" s="4"/>
      <c r="D190" s="4"/>
      <c r="G190" s="4"/>
      <c r="H190" s="4"/>
      <c r="I190" s="13"/>
      <c r="K190" s="11"/>
      <c r="L190" s="11"/>
    </row>
    <row r="191" spans="3:12" ht="19.2" x14ac:dyDescent="0.5">
      <c r="C191" s="4"/>
      <c r="D191" s="4"/>
      <c r="G191" s="4"/>
      <c r="H191" s="4"/>
      <c r="I191" s="13"/>
      <c r="K191" s="11"/>
      <c r="L191" s="11"/>
    </row>
    <row r="192" spans="3:12" ht="19.2" x14ac:dyDescent="0.5">
      <c r="C192" s="4"/>
      <c r="D192" s="4"/>
      <c r="G192" s="4"/>
      <c r="H192" s="4"/>
      <c r="I192" s="13"/>
      <c r="K192" s="11"/>
      <c r="L192" s="11"/>
    </row>
    <row r="193" spans="3:12" ht="19.2" x14ac:dyDescent="0.5">
      <c r="C193" s="5"/>
      <c r="D193" s="4"/>
      <c r="G193" s="4"/>
      <c r="H193" s="4"/>
      <c r="I193" s="13"/>
      <c r="K193" s="11"/>
      <c r="L193" s="11"/>
    </row>
    <row r="194" spans="3:12" ht="19.2" x14ac:dyDescent="0.5">
      <c r="C194" s="4"/>
      <c r="D194" s="4"/>
      <c r="G194" s="4"/>
      <c r="H194" s="4"/>
      <c r="I194" s="13"/>
      <c r="K194" s="11"/>
      <c r="L194" s="11"/>
    </row>
    <row r="195" spans="3:12" ht="19.2" x14ac:dyDescent="0.5">
      <c r="C195" s="4"/>
      <c r="D195" s="4"/>
      <c r="G195" s="4"/>
      <c r="H195" s="4"/>
      <c r="I195" s="13"/>
      <c r="K195" s="11"/>
      <c r="L195" s="11"/>
    </row>
    <row r="196" spans="3:12" ht="19.2" x14ac:dyDescent="0.5">
      <c r="C196" s="4"/>
      <c r="D196" s="4"/>
      <c r="G196" s="4"/>
      <c r="H196" s="4"/>
      <c r="I196" s="13"/>
      <c r="K196" s="11"/>
      <c r="L196" s="11"/>
    </row>
    <row r="197" spans="3:12" ht="19.2" x14ac:dyDescent="0.5">
      <c r="C197" s="4"/>
      <c r="D197" s="4"/>
      <c r="G197" s="4"/>
      <c r="H197" s="4"/>
      <c r="I197" s="13"/>
      <c r="K197" s="11"/>
      <c r="L197" s="11"/>
    </row>
    <row r="198" spans="3:12" ht="19.2" x14ac:dyDescent="0.5">
      <c r="C198" s="4"/>
      <c r="D198" s="4"/>
      <c r="G198" s="4"/>
      <c r="H198" s="4"/>
      <c r="I198" s="13"/>
      <c r="K198" s="11"/>
      <c r="L198" s="11"/>
    </row>
    <row r="199" spans="3:12" ht="19.2" x14ac:dyDescent="0.5">
      <c r="C199" s="4"/>
      <c r="D199" s="4"/>
      <c r="G199" s="6"/>
      <c r="H199" s="4"/>
      <c r="I199" s="13"/>
      <c r="K199" s="11"/>
      <c r="L199" s="11"/>
    </row>
    <row r="200" spans="3:12" ht="19.2" x14ac:dyDescent="0.5">
      <c r="C200" s="4"/>
      <c r="D200" s="4"/>
      <c r="G200" s="4"/>
      <c r="H200" s="4"/>
      <c r="I200" s="13"/>
      <c r="K200" s="11"/>
      <c r="L200" s="11"/>
    </row>
    <row r="201" spans="3:12" ht="19.2" x14ac:dyDescent="0.5">
      <c r="C201" s="4"/>
      <c r="D201" s="4"/>
      <c r="G201" s="4"/>
      <c r="H201" s="4"/>
      <c r="I201" s="13"/>
      <c r="K201" s="11"/>
      <c r="L201" s="11"/>
    </row>
    <row r="202" spans="3:12" ht="19.2" x14ac:dyDescent="0.5">
      <c r="C202" s="4"/>
      <c r="D202" s="4"/>
      <c r="G202" s="4"/>
      <c r="H202" s="4"/>
      <c r="I202" s="13"/>
      <c r="K202" s="11"/>
      <c r="L202" s="11"/>
    </row>
    <row r="203" spans="3:12" ht="19.2" x14ac:dyDescent="0.5">
      <c r="C203" s="4"/>
      <c r="D203" s="4"/>
      <c r="G203" s="4"/>
      <c r="H203" s="4"/>
      <c r="I203" s="13"/>
      <c r="K203" s="11"/>
      <c r="L203" s="11"/>
    </row>
    <row r="204" spans="3:12" ht="19.2" x14ac:dyDescent="0.5">
      <c r="C204" s="4"/>
      <c r="D204" s="4"/>
      <c r="G204" s="4"/>
      <c r="H204" s="4"/>
      <c r="I204" s="13"/>
      <c r="K204" s="11"/>
      <c r="L204" s="11"/>
    </row>
    <row r="205" spans="3:12" ht="19.2" x14ac:dyDescent="0.5">
      <c r="C205" s="4"/>
      <c r="D205" s="4"/>
      <c r="G205" s="4"/>
      <c r="H205" s="4"/>
      <c r="I205" s="13"/>
      <c r="K205" s="11"/>
      <c r="L205" s="11"/>
    </row>
    <row r="206" spans="3:12" ht="19.2" x14ac:dyDescent="0.5">
      <c r="C206" s="4"/>
      <c r="D206" s="4"/>
      <c r="G206" s="4"/>
      <c r="H206" s="4"/>
      <c r="I206" s="13"/>
      <c r="K206" s="11"/>
      <c r="L206" s="11"/>
    </row>
    <row r="207" spans="3:12" ht="19.2" x14ac:dyDescent="0.5">
      <c r="C207" s="4"/>
      <c r="D207" s="4"/>
      <c r="G207" s="4"/>
      <c r="H207" s="4"/>
      <c r="I207" s="13"/>
      <c r="K207" s="11"/>
      <c r="L207" s="11"/>
    </row>
    <row r="208" spans="3:12" ht="19.2" x14ac:dyDescent="0.5">
      <c r="C208" s="4"/>
      <c r="D208" s="4"/>
      <c r="G208" s="4"/>
      <c r="H208" s="4"/>
      <c r="I208" s="13"/>
      <c r="K208" s="11"/>
      <c r="L208" s="11"/>
    </row>
    <row r="209" spans="3:12" ht="19.2" x14ac:dyDescent="0.5">
      <c r="C209" s="4"/>
      <c r="D209" s="4"/>
      <c r="G209" s="4"/>
      <c r="H209" s="4"/>
      <c r="I209" s="13"/>
      <c r="K209" s="11"/>
      <c r="L209" s="11"/>
    </row>
    <row r="210" spans="3:12" ht="19.2" x14ac:dyDescent="0.5">
      <c r="C210" s="4"/>
      <c r="D210" s="4"/>
      <c r="G210" s="4"/>
      <c r="H210" s="4"/>
      <c r="I210" s="13"/>
      <c r="K210" s="11"/>
      <c r="L210" s="11"/>
    </row>
    <row r="211" spans="3:12" ht="19.2" x14ac:dyDescent="0.5">
      <c r="C211" s="4"/>
      <c r="D211" s="4"/>
      <c r="G211" s="6"/>
      <c r="H211" s="4"/>
      <c r="I211" s="13"/>
      <c r="K211" s="11"/>
      <c r="L211" s="11"/>
    </row>
    <row r="212" spans="3:12" ht="19.2" x14ac:dyDescent="0.5">
      <c r="C212" s="4"/>
      <c r="D212" s="4"/>
      <c r="G212" s="6"/>
      <c r="H212" s="4"/>
      <c r="I212" s="13"/>
      <c r="K212" s="11"/>
      <c r="L212" s="11"/>
    </row>
    <row r="213" spans="3:12" ht="19.2" x14ac:dyDescent="0.5">
      <c r="C213" s="4"/>
      <c r="D213" s="4"/>
      <c r="G213" s="4"/>
      <c r="H213" s="4"/>
      <c r="I213" s="13"/>
      <c r="K213" s="11"/>
      <c r="L213" s="11"/>
    </row>
    <row r="214" spans="3:12" ht="19.2" x14ac:dyDescent="0.5">
      <c r="C214" s="4"/>
      <c r="D214" s="4"/>
      <c r="G214" s="4"/>
      <c r="H214" s="4"/>
      <c r="I214" s="13"/>
      <c r="K214" s="11"/>
      <c r="L214" s="11"/>
    </row>
    <row r="215" spans="3:12" ht="19.2" x14ac:dyDescent="0.5">
      <c r="C215" s="4"/>
      <c r="D215" s="4"/>
      <c r="G215" s="4"/>
      <c r="H215" s="4"/>
      <c r="I215" s="13"/>
      <c r="K215" s="11"/>
      <c r="L215" s="11"/>
    </row>
    <row r="216" spans="3:12" ht="19.2" x14ac:dyDescent="0.5">
      <c r="C216" s="4"/>
      <c r="D216" s="4"/>
      <c r="G216" s="4"/>
      <c r="H216" s="4"/>
      <c r="I216" s="13"/>
      <c r="K216" s="11"/>
      <c r="L216" s="11"/>
    </row>
    <row r="217" spans="3:12" ht="19.2" x14ac:dyDescent="0.5">
      <c r="C217" s="4"/>
      <c r="D217" s="4"/>
      <c r="G217" s="4"/>
      <c r="H217" s="4"/>
      <c r="I217" s="13"/>
      <c r="K217" s="11"/>
      <c r="L217" s="11"/>
    </row>
    <row r="218" spans="3:12" ht="19.2" x14ac:dyDescent="0.5">
      <c r="C218" s="4"/>
      <c r="D218" s="4"/>
      <c r="G218" s="6"/>
      <c r="H218" s="4"/>
      <c r="I218" s="13"/>
      <c r="K218" s="11"/>
      <c r="L218" s="11"/>
    </row>
    <row r="219" spans="3:12" ht="19.2" x14ac:dyDescent="0.5">
      <c r="C219" s="4"/>
      <c r="D219" s="4"/>
      <c r="G219" s="4"/>
      <c r="H219" s="4"/>
      <c r="I219" s="13"/>
      <c r="K219" s="11"/>
      <c r="L219" s="11"/>
    </row>
    <row r="220" spans="3:12" ht="19.2" x14ac:dyDescent="0.5">
      <c r="C220" s="4"/>
      <c r="D220" s="4"/>
      <c r="G220" s="6"/>
      <c r="H220" s="4"/>
      <c r="I220" s="13"/>
      <c r="K220" s="11"/>
      <c r="L220" s="11"/>
    </row>
    <row r="221" spans="3:12" ht="19.2" x14ac:dyDescent="0.5">
      <c r="C221" s="4"/>
      <c r="D221" s="4"/>
      <c r="G221" s="4"/>
      <c r="H221" s="4"/>
      <c r="I221" s="13"/>
      <c r="K221" s="11"/>
      <c r="L221" s="11"/>
    </row>
    <row r="222" spans="3:12" ht="19.2" x14ac:dyDescent="0.5">
      <c r="C222" s="4"/>
      <c r="D222" s="4"/>
      <c r="G222" s="4"/>
      <c r="H222" s="4"/>
      <c r="I222" s="13"/>
      <c r="K222" s="11"/>
      <c r="L222" s="11"/>
    </row>
    <row r="223" spans="3:12" ht="19.2" x14ac:dyDescent="0.5">
      <c r="C223" s="4"/>
      <c r="D223" s="4"/>
      <c r="G223" s="6"/>
      <c r="H223" s="4"/>
      <c r="I223" s="13"/>
      <c r="K223" s="11"/>
      <c r="L223" s="11"/>
    </row>
    <row r="224" spans="3:12" ht="19.2" x14ac:dyDescent="0.5">
      <c r="C224" s="4"/>
      <c r="D224" s="4"/>
      <c r="G224" s="4"/>
      <c r="H224" s="4"/>
      <c r="I224" s="13"/>
      <c r="K224" s="11"/>
      <c r="L224" s="11"/>
    </row>
    <row r="225" spans="3:12" ht="19.2" x14ac:dyDescent="0.5">
      <c r="C225" s="4"/>
      <c r="D225" s="4"/>
      <c r="G225" s="4"/>
      <c r="H225" s="4"/>
      <c r="I225" s="13"/>
      <c r="K225" s="11"/>
      <c r="L225" s="11"/>
    </row>
    <row r="226" spans="3:12" ht="19.2" x14ac:dyDescent="0.5">
      <c r="C226" s="4"/>
      <c r="D226" s="4"/>
      <c r="G226" s="6"/>
      <c r="H226" s="4"/>
      <c r="I226" s="13"/>
      <c r="K226" s="11"/>
      <c r="L226" s="11"/>
    </row>
    <row r="227" spans="3:12" ht="19.2" x14ac:dyDescent="0.5">
      <c r="C227" s="4"/>
      <c r="D227" s="4"/>
      <c r="G227" s="4"/>
      <c r="H227" s="4"/>
      <c r="I227" s="13"/>
      <c r="K227" s="11"/>
      <c r="L227" s="11"/>
    </row>
    <row r="228" spans="3:12" ht="19.2" x14ac:dyDescent="0.5">
      <c r="C228" s="4"/>
      <c r="D228" s="4"/>
      <c r="G228" s="4"/>
      <c r="H228" s="4"/>
      <c r="I228" s="13"/>
      <c r="K228" s="11"/>
      <c r="L228" s="11"/>
    </row>
    <row r="229" spans="3:12" ht="19.2" x14ac:dyDescent="0.5">
      <c r="C229" s="4"/>
      <c r="D229" s="4"/>
      <c r="G229" s="4"/>
      <c r="H229" s="4"/>
      <c r="I229" s="13"/>
      <c r="K229" s="11"/>
      <c r="L229" s="11"/>
    </row>
    <row r="230" spans="3:12" ht="19.2" x14ac:dyDescent="0.5">
      <c r="C230" s="4"/>
      <c r="D230" s="4"/>
      <c r="G230" s="4"/>
      <c r="H230" s="4"/>
      <c r="I230" s="13"/>
      <c r="K230" s="11"/>
      <c r="L230" s="11"/>
    </row>
    <row r="231" spans="3:12" ht="19.2" x14ac:dyDescent="0.5">
      <c r="C231" s="4"/>
      <c r="D231" s="4"/>
      <c r="G231" s="4"/>
      <c r="H231" s="4"/>
      <c r="I231" s="13"/>
      <c r="K231" s="11"/>
      <c r="L231" s="11"/>
    </row>
    <row r="232" spans="3:12" ht="19.2" x14ac:dyDescent="0.5">
      <c r="C232" s="4"/>
      <c r="D232" s="4"/>
      <c r="G232" s="4"/>
      <c r="H232" s="4"/>
      <c r="I232" s="13"/>
      <c r="K232" s="11"/>
      <c r="L232" s="11"/>
    </row>
    <row r="233" spans="3:12" ht="19.2" x14ac:dyDescent="0.5">
      <c r="C233" s="4"/>
      <c r="D233" s="4"/>
      <c r="G233" s="4"/>
      <c r="H233" s="4"/>
      <c r="I233" s="13"/>
      <c r="K233" s="11"/>
      <c r="L233" s="11"/>
    </row>
    <row r="234" spans="3:12" ht="19.2" x14ac:dyDescent="0.5">
      <c r="C234" s="4"/>
      <c r="D234" s="4"/>
      <c r="G234" s="4"/>
      <c r="H234" s="4"/>
      <c r="I234" s="13"/>
      <c r="K234" s="11"/>
      <c r="L234" s="11"/>
    </row>
    <row r="235" spans="3:12" ht="19.2" x14ac:dyDescent="0.5">
      <c r="C235" s="4"/>
      <c r="D235" s="4"/>
      <c r="G235" s="4"/>
      <c r="H235" s="4"/>
      <c r="I235" s="13"/>
      <c r="K235" s="11"/>
      <c r="L235" s="11"/>
    </row>
    <row r="236" spans="3:12" ht="19.2" x14ac:dyDescent="0.5">
      <c r="C236" s="4"/>
      <c r="D236" s="4"/>
      <c r="G236" s="4"/>
      <c r="H236" s="4"/>
      <c r="I236" s="13"/>
      <c r="K236" s="11"/>
      <c r="L236" s="11"/>
    </row>
    <row r="237" spans="3:12" ht="19.2" x14ac:dyDescent="0.5">
      <c r="C237" s="4"/>
      <c r="D237" s="4"/>
      <c r="G237" s="4"/>
      <c r="H237" s="4"/>
      <c r="I237" s="13"/>
      <c r="K237" s="11"/>
      <c r="L237" s="11"/>
    </row>
    <row r="238" spans="3:12" ht="19.2" x14ac:dyDescent="0.5">
      <c r="C238" s="4"/>
      <c r="D238" s="4"/>
      <c r="G238" s="4"/>
      <c r="H238" s="4"/>
      <c r="I238" s="13"/>
      <c r="K238" s="11"/>
      <c r="L238" s="11"/>
    </row>
    <row r="239" spans="3:12" ht="19.2" x14ac:dyDescent="0.5">
      <c r="C239" s="4"/>
      <c r="D239" s="4"/>
      <c r="G239" s="4"/>
      <c r="H239" s="4"/>
      <c r="I239" s="13"/>
      <c r="K239" s="11"/>
      <c r="L239" s="11"/>
    </row>
    <row r="240" spans="3:12" ht="19.2" x14ac:dyDescent="0.5">
      <c r="C240" s="4"/>
      <c r="D240" s="4"/>
      <c r="G240" s="4"/>
      <c r="H240" s="4"/>
      <c r="I240" s="13"/>
      <c r="K240" s="11"/>
      <c r="L240" s="11"/>
    </row>
    <row r="241" spans="3:12" ht="19.2" x14ac:dyDescent="0.5">
      <c r="C241" s="5"/>
      <c r="D241" s="4"/>
      <c r="G241" s="6"/>
      <c r="H241" s="4"/>
      <c r="I241" s="13"/>
      <c r="K241" s="11"/>
      <c r="L241" s="11"/>
    </row>
    <row r="242" spans="3:12" ht="19.2" x14ac:dyDescent="0.5">
      <c r="C242" s="5"/>
      <c r="D242" s="5"/>
      <c r="G242" s="6"/>
      <c r="H242" s="4"/>
      <c r="I242" s="13"/>
      <c r="K242" s="11"/>
      <c r="L242" s="11"/>
    </row>
    <row r="243" spans="3:12" ht="19.2" x14ac:dyDescent="0.5">
      <c r="C243" s="5"/>
      <c r="D243" s="5"/>
      <c r="G243" s="6"/>
      <c r="H243" s="4"/>
      <c r="I243" s="13"/>
      <c r="K243" s="11"/>
      <c r="L243" s="11"/>
    </row>
    <row r="244" spans="3:12" ht="19.2" x14ac:dyDescent="0.5">
      <c r="C244" s="4"/>
      <c r="D244" s="4"/>
      <c r="G244" s="4"/>
      <c r="H244" s="4"/>
      <c r="I244" s="13"/>
      <c r="K244" s="11"/>
      <c r="L244" s="11"/>
    </row>
    <row r="245" spans="3:12" ht="19.2" x14ac:dyDescent="0.5">
      <c r="C245" s="4"/>
      <c r="D245" s="4"/>
      <c r="G245" s="4"/>
      <c r="H245" s="4"/>
      <c r="I245" s="13"/>
      <c r="K245" s="11"/>
      <c r="L245" s="11"/>
    </row>
    <row r="246" spans="3:12" ht="19.2" x14ac:dyDescent="0.5">
      <c r="C246" s="4"/>
      <c r="D246" s="4"/>
      <c r="G246" s="4"/>
      <c r="H246" s="4"/>
      <c r="I246" s="13"/>
      <c r="K246" s="11"/>
      <c r="L246" s="11"/>
    </row>
    <row r="247" spans="3:12" ht="19.2" x14ac:dyDescent="0.5">
      <c r="C247" s="4"/>
      <c r="D247" s="4"/>
      <c r="G247" s="4"/>
      <c r="H247" s="4"/>
      <c r="I247" s="13"/>
      <c r="K247" s="11"/>
      <c r="L247" s="11"/>
    </row>
    <row r="248" spans="3:12" ht="19.2" x14ac:dyDescent="0.5">
      <c r="C248" s="4"/>
      <c r="D248" s="4"/>
      <c r="G248" s="4"/>
      <c r="H248" s="4"/>
      <c r="I248" s="13"/>
      <c r="K248" s="11"/>
      <c r="L248" s="11"/>
    </row>
    <row r="249" spans="3:12" ht="19.2" x14ac:dyDescent="0.5">
      <c r="C249" s="4"/>
      <c r="D249" s="4"/>
      <c r="G249" s="4"/>
      <c r="H249" s="4"/>
      <c r="I249" s="13"/>
      <c r="K249" s="11"/>
      <c r="L249" s="11"/>
    </row>
    <row r="250" spans="3:12" ht="19.2" x14ac:dyDescent="0.5">
      <c r="C250" s="5"/>
      <c r="D250" s="4"/>
      <c r="G250" s="6"/>
      <c r="H250" s="4"/>
      <c r="I250" s="13"/>
      <c r="K250" s="11"/>
      <c r="L250" s="11"/>
    </row>
    <row r="251" spans="3:12" ht="19.2" x14ac:dyDescent="0.5">
      <c r="C251" s="4"/>
      <c r="D251" s="4"/>
      <c r="G251" s="4"/>
      <c r="H251" s="4"/>
      <c r="I251" s="13"/>
      <c r="K251" s="11"/>
      <c r="L251" s="11"/>
    </row>
    <row r="252" spans="3:12" ht="19.2" x14ac:dyDescent="0.5">
      <c r="C252" s="4"/>
      <c r="D252" s="4"/>
      <c r="G252" s="4"/>
      <c r="H252" s="4"/>
      <c r="I252" s="13"/>
      <c r="K252" s="11"/>
      <c r="L252" s="11"/>
    </row>
    <row r="253" spans="3:12" ht="19.2" x14ac:dyDescent="0.5">
      <c r="C253" s="4"/>
      <c r="D253" s="4"/>
      <c r="G253" s="4"/>
      <c r="H253" s="4"/>
      <c r="I253" s="13"/>
      <c r="K253" s="11"/>
      <c r="L253" s="11"/>
    </row>
    <row r="254" spans="3:12" ht="19.2" x14ac:dyDescent="0.5">
      <c r="C254" s="4"/>
      <c r="D254" s="4"/>
      <c r="G254" s="6"/>
      <c r="H254" s="4"/>
      <c r="I254" s="13"/>
      <c r="K254" s="11"/>
      <c r="L254" s="11"/>
    </row>
    <row r="255" spans="3:12" ht="19.2" x14ac:dyDescent="0.5">
      <c r="C255" s="4"/>
      <c r="D255" s="4"/>
      <c r="G255" s="4"/>
      <c r="H255" s="4"/>
      <c r="I255" s="13"/>
      <c r="K255" s="11"/>
      <c r="L255" s="11"/>
    </row>
    <row r="256" spans="3:12" ht="19.2" x14ac:dyDescent="0.5">
      <c r="C256" s="4"/>
      <c r="D256" s="4"/>
      <c r="G256" s="4"/>
      <c r="H256" s="4"/>
      <c r="I256" s="13"/>
      <c r="K256" s="11"/>
      <c r="L256" s="11"/>
    </row>
    <row r="257" spans="3:12" ht="19.2" x14ac:dyDescent="0.5">
      <c r="C257" s="4"/>
      <c r="D257" s="4"/>
      <c r="G257" s="4"/>
      <c r="H257" s="4"/>
      <c r="I257" s="13"/>
      <c r="K257" s="11"/>
      <c r="L257" s="11"/>
    </row>
    <row r="258" spans="3:12" ht="19.2" x14ac:dyDescent="0.5">
      <c r="C258" s="4"/>
      <c r="D258" s="4"/>
      <c r="G258" s="4"/>
      <c r="H258" s="4"/>
      <c r="I258" s="13"/>
      <c r="K258" s="11"/>
      <c r="L258" s="11"/>
    </row>
    <row r="259" spans="3:12" ht="19.2" x14ac:dyDescent="0.5">
      <c r="C259" s="4"/>
      <c r="D259" s="4"/>
      <c r="G259" s="6"/>
      <c r="H259" s="4"/>
      <c r="I259" s="13"/>
      <c r="K259" s="11"/>
      <c r="L259" s="11"/>
    </row>
    <row r="260" spans="3:12" ht="19.2" x14ac:dyDescent="0.5">
      <c r="C260" s="4"/>
      <c r="D260" s="4"/>
      <c r="G260" s="4"/>
      <c r="H260" s="4"/>
      <c r="I260" s="13"/>
      <c r="K260" s="11"/>
      <c r="L260" s="11"/>
    </row>
    <row r="261" spans="3:12" ht="19.2" x14ac:dyDescent="0.5">
      <c r="C261" s="4"/>
      <c r="D261" s="4"/>
      <c r="G261" s="4"/>
      <c r="H261" s="4"/>
      <c r="I261" s="13"/>
      <c r="K261" s="11"/>
      <c r="L261" s="11"/>
    </row>
    <row r="262" spans="3:12" ht="19.2" x14ac:dyDescent="0.5">
      <c r="C262" s="4"/>
      <c r="D262" s="4"/>
      <c r="G262" s="4"/>
      <c r="H262" s="4"/>
      <c r="I262" s="13"/>
      <c r="K262" s="11"/>
      <c r="L262" s="11"/>
    </row>
    <row r="263" spans="3:12" ht="19.2" x14ac:dyDescent="0.5">
      <c r="C263" s="4"/>
      <c r="D263" s="4"/>
      <c r="G263" s="4"/>
      <c r="H263" s="4"/>
      <c r="I263" s="13"/>
      <c r="K263" s="11"/>
      <c r="L263" s="11"/>
    </row>
    <row r="264" spans="3:12" ht="19.2" x14ac:dyDescent="0.5">
      <c r="C264" s="4"/>
      <c r="D264" s="4"/>
      <c r="G264" s="4"/>
      <c r="H264" s="4"/>
      <c r="I264" s="13"/>
      <c r="K264" s="11"/>
      <c r="L264" s="11"/>
    </row>
    <row r="265" spans="3:12" ht="19.2" x14ac:dyDescent="0.5">
      <c r="C265" s="4"/>
      <c r="D265" s="4"/>
      <c r="G265" s="4"/>
      <c r="H265" s="4"/>
      <c r="I265" s="13"/>
      <c r="K265" s="11"/>
      <c r="L265" s="11"/>
    </row>
    <row r="266" spans="3:12" ht="19.2" x14ac:dyDescent="0.5">
      <c r="C266" s="4"/>
      <c r="D266" s="4"/>
      <c r="G266" s="4"/>
      <c r="H266" s="4"/>
      <c r="I266" s="13"/>
      <c r="K266" s="11"/>
      <c r="L266" s="11"/>
    </row>
    <row r="267" spans="3:12" ht="19.2" x14ac:dyDescent="0.5">
      <c r="C267" s="4"/>
      <c r="D267" s="4"/>
      <c r="G267" s="4"/>
      <c r="H267" s="4"/>
      <c r="I267" s="13"/>
      <c r="K267" s="11"/>
      <c r="L267" s="11"/>
    </row>
    <row r="268" spans="3:12" ht="19.2" x14ac:dyDescent="0.5">
      <c r="C268" s="4"/>
      <c r="D268" s="4"/>
      <c r="G268" s="4"/>
      <c r="H268" s="4"/>
      <c r="I268" s="13"/>
      <c r="K268" s="11"/>
      <c r="L268" s="11"/>
    </row>
    <row r="269" spans="3:12" ht="19.2" x14ac:dyDescent="0.5">
      <c r="C269" s="8"/>
      <c r="D269" s="8"/>
      <c r="G269" s="4"/>
      <c r="H269" s="4"/>
      <c r="I269" s="13"/>
      <c r="K269" s="11"/>
      <c r="L269" s="11"/>
    </row>
    <row r="270" spans="3:12" ht="19.2" x14ac:dyDescent="0.5">
      <c r="C270" s="4"/>
      <c r="D270" s="4"/>
      <c r="G270" s="4"/>
      <c r="H270" s="4"/>
      <c r="I270" s="13"/>
      <c r="K270" s="11"/>
      <c r="L270" s="11"/>
    </row>
    <row r="271" spans="3:12" ht="19.2" x14ac:dyDescent="0.5">
      <c r="C271" s="4"/>
      <c r="D271" s="4"/>
      <c r="G271" s="4"/>
      <c r="H271" s="4"/>
      <c r="I271" s="13"/>
      <c r="K271" s="11"/>
      <c r="L271" s="11"/>
    </row>
    <row r="272" spans="3:12" ht="19.2" x14ac:dyDescent="0.5">
      <c r="C272" s="4"/>
      <c r="D272" s="4"/>
      <c r="G272" s="4"/>
      <c r="H272" s="4"/>
      <c r="I272" s="13"/>
      <c r="K272" s="11"/>
      <c r="L272" s="11"/>
    </row>
    <row r="273" spans="3:12" ht="19.2" x14ac:dyDescent="0.5">
      <c r="C273" s="4"/>
      <c r="D273" s="4"/>
      <c r="G273" s="4"/>
      <c r="H273" s="4"/>
      <c r="I273" s="13"/>
      <c r="K273" s="11"/>
      <c r="L273" s="11"/>
    </row>
    <row r="274" spans="3:12" ht="19.2" x14ac:dyDescent="0.5">
      <c r="C274" s="4"/>
      <c r="D274" s="4"/>
      <c r="G274" s="4"/>
      <c r="H274" s="4"/>
      <c r="I274" s="13"/>
      <c r="K274" s="11"/>
      <c r="L274" s="11"/>
    </row>
    <row r="275" spans="3:12" ht="19.2" x14ac:dyDescent="0.5">
      <c r="C275" s="4"/>
      <c r="D275" s="4"/>
      <c r="G275" s="4"/>
      <c r="H275" s="4"/>
      <c r="I275" s="13"/>
      <c r="K275" s="11"/>
      <c r="L275" s="11"/>
    </row>
    <row r="276" spans="3:12" ht="19.2" x14ac:dyDescent="0.5">
      <c r="C276" s="4"/>
      <c r="D276" s="4"/>
      <c r="G276" s="4"/>
      <c r="H276" s="4"/>
      <c r="I276" s="13"/>
      <c r="K276" s="11"/>
      <c r="L276" s="11"/>
    </row>
    <row r="277" spans="3:12" ht="19.2" x14ac:dyDescent="0.5">
      <c r="C277" s="4"/>
      <c r="D277" s="4"/>
      <c r="G277" s="4"/>
      <c r="H277" s="4"/>
      <c r="I277" s="13"/>
      <c r="K277" s="11"/>
      <c r="L277" s="11"/>
    </row>
    <row r="278" spans="3:12" ht="19.2" x14ac:dyDescent="0.5">
      <c r="C278" s="8"/>
      <c r="D278" s="8"/>
      <c r="G278" s="4"/>
      <c r="H278" s="4"/>
      <c r="I278" s="13"/>
      <c r="K278" s="11"/>
      <c r="L278" s="11"/>
    </row>
    <row r="279" spans="3:12" ht="19.2" x14ac:dyDescent="0.5">
      <c r="C279" s="4"/>
      <c r="D279" s="4"/>
      <c r="G279" s="4"/>
      <c r="H279" s="4"/>
      <c r="I279" s="13"/>
      <c r="K279" s="11"/>
      <c r="L279" s="11"/>
    </row>
    <row r="280" spans="3:12" ht="19.2" x14ac:dyDescent="0.5">
      <c r="C280" s="5"/>
      <c r="D280" s="4"/>
      <c r="G280" s="6"/>
      <c r="H280" s="4"/>
      <c r="I280" s="13"/>
      <c r="K280" s="11"/>
      <c r="L280" s="11"/>
    </row>
    <row r="281" spans="3:12" ht="19.2" x14ac:dyDescent="0.5">
      <c r="C281" s="4"/>
      <c r="D281" s="4"/>
      <c r="G281" s="4"/>
      <c r="H281" s="4"/>
      <c r="I281" s="13"/>
      <c r="K281" s="11"/>
      <c r="L281" s="11"/>
    </row>
    <row r="282" spans="3:12" ht="19.2" x14ac:dyDescent="0.5">
      <c r="C282" s="4"/>
      <c r="D282" s="4"/>
      <c r="G282" s="4"/>
      <c r="H282" s="4"/>
      <c r="I282" s="13"/>
      <c r="K282" s="11"/>
      <c r="L282" s="11"/>
    </row>
    <row r="283" spans="3:12" ht="19.2" x14ac:dyDescent="0.5">
      <c r="C283" s="4"/>
      <c r="D283" s="4"/>
      <c r="G283" s="4"/>
      <c r="H283" s="4"/>
      <c r="I283" s="13"/>
      <c r="K283" s="11"/>
      <c r="L283" s="11"/>
    </row>
    <row r="284" spans="3:12" ht="19.2" x14ac:dyDescent="0.5">
      <c r="C284" s="7"/>
      <c r="D284" s="4"/>
      <c r="G284" s="6"/>
      <c r="H284" s="4"/>
      <c r="I284" s="13"/>
      <c r="K284" s="11"/>
      <c r="L284" s="11"/>
    </row>
    <row r="285" spans="3:12" ht="19.2" x14ac:dyDescent="0.5">
      <c r="C285" s="4"/>
      <c r="D285" s="4"/>
      <c r="G285" s="4"/>
      <c r="H285" s="4"/>
      <c r="I285" s="13"/>
      <c r="K285" s="11"/>
      <c r="L285" s="11"/>
    </row>
    <row r="286" spans="3:12" ht="19.2" x14ac:dyDescent="0.5">
      <c r="C286" s="4"/>
      <c r="D286" s="4"/>
      <c r="G286" s="4"/>
      <c r="H286" s="4"/>
      <c r="I286" s="13"/>
      <c r="K286" s="11"/>
      <c r="L286" s="11"/>
    </row>
    <row r="287" spans="3:12" ht="19.2" x14ac:dyDescent="0.5">
      <c r="C287" s="4"/>
      <c r="D287" s="4"/>
      <c r="G287" s="4"/>
      <c r="H287" s="4"/>
      <c r="I287" s="13"/>
      <c r="K287" s="11"/>
      <c r="L287" s="11"/>
    </row>
    <row r="288" spans="3:12" ht="19.2" x14ac:dyDescent="0.5">
      <c r="C288" s="4"/>
      <c r="D288" s="4"/>
      <c r="G288" s="4"/>
      <c r="H288" s="4"/>
      <c r="I288" s="13"/>
      <c r="K288" s="11"/>
      <c r="L288" s="11"/>
    </row>
    <row r="289" spans="3:12" ht="19.2" x14ac:dyDescent="0.5">
      <c r="C289" s="4"/>
      <c r="D289" s="4"/>
      <c r="G289" s="4"/>
      <c r="H289" s="4"/>
      <c r="I289" s="13"/>
      <c r="K289" s="11"/>
      <c r="L289" s="11"/>
    </row>
    <row r="290" spans="3:12" ht="19.2" x14ac:dyDescent="0.5">
      <c r="C290" s="4"/>
      <c r="D290" s="4"/>
      <c r="G290" s="6"/>
      <c r="H290" s="4"/>
      <c r="I290" s="13"/>
      <c r="K290" s="11"/>
      <c r="L290" s="11"/>
    </row>
    <row r="291" spans="3:12" ht="19.2" x14ac:dyDescent="0.5">
      <c r="C291" s="4"/>
      <c r="D291" s="4"/>
      <c r="G291" s="4"/>
      <c r="H291" s="4"/>
      <c r="I291" s="13"/>
      <c r="K291" s="11"/>
      <c r="L291" s="11"/>
    </row>
    <row r="292" spans="3:12" ht="19.2" x14ac:dyDescent="0.5">
      <c r="C292" s="4"/>
      <c r="D292" s="4"/>
      <c r="G292" s="4"/>
      <c r="H292" s="4"/>
      <c r="I292" s="13"/>
      <c r="K292" s="11"/>
      <c r="L292" s="11"/>
    </row>
    <row r="293" spans="3:12" ht="19.2" x14ac:dyDescent="0.5">
      <c r="C293" s="4"/>
      <c r="D293" s="4"/>
      <c r="G293" s="4"/>
      <c r="H293" s="4"/>
      <c r="I293" s="13"/>
      <c r="K293" s="11"/>
      <c r="L293" s="11"/>
    </row>
    <row r="294" spans="3:12" ht="19.2" x14ac:dyDescent="0.5">
      <c r="C294" s="4"/>
      <c r="D294" s="4"/>
      <c r="G294" s="4"/>
      <c r="H294" s="4"/>
      <c r="I294" s="13"/>
      <c r="K294" s="11"/>
      <c r="L294" s="11"/>
    </row>
    <row r="295" spans="3:12" ht="19.2" x14ac:dyDescent="0.5">
      <c r="C295" s="4"/>
      <c r="D295" s="4"/>
      <c r="G295" s="4"/>
      <c r="H295" s="4"/>
      <c r="I295" s="13"/>
      <c r="K295" s="11"/>
      <c r="L295" s="11"/>
    </row>
    <row r="296" spans="3:12" ht="19.2" x14ac:dyDescent="0.5">
      <c r="C296" s="4"/>
      <c r="D296" s="4"/>
      <c r="G296" s="4"/>
      <c r="H296" s="4"/>
      <c r="I296" s="13"/>
      <c r="K296" s="11"/>
      <c r="L296" s="11"/>
    </row>
    <row r="297" spans="3:12" ht="19.2" x14ac:dyDescent="0.5">
      <c r="C297" s="4"/>
      <c r="D297" s="4"/>
      <c r="G297" s="4"/>
      <c r="H297" s="4"/>
      <c r="I297" s="13"/>
      <c r="K297" s="11"/>
      <c r="L297" s="11"/>
    </row>
    <row r="298" spans="3:12" ht="19.2" x14ac:dyDescent="0.5">
      <c r="C298" s="5"/>
      <c r="D298" s="4"/>
      <c r="G298" s="6"/>
      <c r="H298" s="4"/>
      <c r="I298" s="13"/>
      <c r="K298" s="11"/>
      <c r="L298" s="11"/>
    </row>
    <row r="299" spans="3:12" ht="19.2" x14ac:dyDescent="0.5">
      <c r="C299" s="4"/>
      <c r="D299" s="4"/>
      <c r="G299" s="4"/>
      <c r="H299" s="4"/>
      <c r="I299" s="13"/>
      <c r="K299" s="11"/>
      <c r="L299" s="11"/>
    </row>
    <row r="300" spans="3:12" ht="19.2" x14ac:dyDescent="0.5">
      <c r="C300" s="4"/>
      <c r="D300" s="4"/>
      <c r="G300" s="4"/>
      <c r="H300" s="4"/>
      <c r="I300" s="13"/>
      <c r="K300" s="11"/>
      <c r="L300" s="11"/>
    </row>
    <row r="301" spans="3:12" ht="19.2" x14ac:dyDescent="0.5">
      <c r="C301" s="4"/>
      <c r="D301" s="4"/>
      <c r="G301" s="4"/>
      <c r="H301" s="4"/>
      <c r="I301" s="13"/>
      <c r="K301" s="11"/>
      <c r="L301" s="11"/>
    </row>
    <row r="302" spans="3:12" ht="19.2" x14ac:dyDescent="0.5">
      <c r="C302" s="4"/>
      <c r="D302" s="4"/>
      <c r="G302" s="4"/>
      <c r="H302" s="4"/>
      <c r="I302" s="13"/>
      <c r="K302" s="11"/>
      <c r="L302" s="11"/>
    </row>
    <row r="303" spans="3:12" ht="19.2" x14ac:dyDescent="0.5">
      <c r="C303" s="4"/>
      <c r="D303" s="4"/>
      <c r="G303" s="4"/>
      <c r="H303" s="4"/>
      <c r="I303" s="13"/>
      <c r="K303" s="11"/>
      <c r="L303" s="11"/>
    </row>
    <row r="304" spans="3:12" ht="19.2" x14ac:dyDescent="0.5">
      <c r="C304" s="4"/>
      <c r="D304" s="4"/>
      <c r="G304" s="4"/>
      <c r="H304" s="4"/>
      <c r="I304" s="13"/>
      <c r="K304" s="11"/>
      <c r="L304" s="11"/>
    </row>
    <row r="305" spans="3:12" ht="19.2" x14ac:dyDescent="0.5">
      <c r="C305" s="4"/>
      <c r="D305" s="4"/>
      <c r="G305" s="4"/>
      <c r="H305" s="4"/>
      <c r="I305" s="13"/>
      <c r="K305" s="11"/>
      <c r="L305" s="11"/>
    </row>
    <row r="306" spans="3:12" ht="19.2" x14ac:dyDescent="0.5">
      <c r="C306" s="4"/>
      <c r="D306" s="4"/>
      <c r="G306" s="4"/>
      <c r="H306" s="4"/>
      <c r="I306" s="13"/>
      <c r="K306" s="11"/>
      <c r="L306" s="11"/>
    </row>
    <row r="307" spans="3:12" ht="19.2" x14ac:dyDescent="0.5">
      <c r="C307" s="4"/>
      <c r="D307" s="4"/>
      <c r="G307" s="4"/>
      <c r="H307" s="4"/>
      <c r="I307" s="13"/>
      <c r="K307" s="11"/>
      <c r="L307" s="11"/>
    </row>
    <row r="308" spans="3:12" ht="19.2" x14ac:dyDescent="0.5">
      <c r="C308" s="4"/>
      <c r="D308" s="4"/>
      <c r="G308" s="4"/>
      <c r="H308" s="4"/>
      <c r="I308" s="13"/>
      <c r="K308" s="11"/>
      <c r="L308" s="11"/>
    </row>
    <row r="309" spans="3:12" ht="19.2" x14ac:dyDescent="0.5">
      <c r="C309" s="4"/>
      <c r="D309" s="4"/>
      <c r="G309" s="4"/>
      <c r="H309" s="4"/>
      <c r="I309" s="13"/>
      <c r="K309" s="11"/>
      <c r="L309" s="11"/>
    </row>
    <row r="310" spans="3:12" ht="19.2" x14ac:dyDescent="0.5">
      <c r="C310" s="4"/>
      <c r="D310" s="4"/>
      <c r="G310" s="6"/>
      <c r="H310" s="4"/>
      <c r="I310" s="13"/>
      <c r="K310" s="11"/>
      <c r="L310" s="11"/>
    </row>
    <row r="311" spans="3:12" ht="19.2" x14ac:dyDescent="0.5">
      <c r="C311" s="4"/>
      <c r="D311" s="4"/>
      <c r="G311" s="4"/>
      <c r="H311" s="4"/>
      <c r="I311" s="13"/>
      <c r="K311" s="11"/>
      <c r="L311" s="11"/>
    </row>
    <row r="312" spans="3:12" ht="19.2" x14ac:dyDescent="0.5">
      <c r="C312" s="5"/>
      <c r="D312" s="4"/>
      <c r="G312" s="6"/>
      <c r="H312" s="4"/>
      <c r="I312" s="13"/>
      <c r="K312" s="11"/>
      <c r="L312" s="11"/>
    </row>
    <row r="313" spans="3:12" ht="19.2" x14ac:dyDescent="0.5">
      <c r="C313" s="4"/>
      <c r="D313" s="4"/>
      <c r="G313" s="4"/>
      <c r="H313" s="4"/>
      <c r="I313" s="13"/>
      <c r="K313" s="11"/>
      <c r="L313" s="11"/>
    </row>
    <row r="314" spans="3:12" ht="19.2" x14ac:dyDescent="0.5">
      <c r="C314" s="4"/>
      <c r="D314" s="4"/>
      <c r="G314" s="4"/>
      <c r="H314" s="4"/>
      <c r="I314" s="13"/>
      <c r="K314" s="11"/>
      <c r="L314" s="11"/>
    </row>
    <row r="315" spans="3:12" ht="19.2" x14ac:dyDescent="0.5">
      <c r="C315" s="5"/>
      <c r="D315" s="5"/>
      <c r="G315" s="6"/>
      <c r="H315" s="4"/>
      <c r="I315" s="13"/>
      <c r="K315" s="11"/>
      <c r="L315" s="11"/>
    </row>
    <row r="316" spans="3:12" ht="19.2" x14ac:dyDescent="0.5">
      <c r="C316" s="7"/>
      <c r="D316" s="4"/>
      <c r="G316" s="6"/>
      <c r="H316" s="4"/>
      <c r="I316" s="13"/>
      <c r="K316" s="11"/>
      <c r="L316" s="11"/>
    </row>
    <row r="317" spans="3:12" ht="19.2" x14ac:dyDescent="0.5">
      <c r="C317" s="5"/>
      <c r="D317" s="5"/>
      <c r="G317" s="4"/>
      <c r="H317" s="5"/>
      <c r="I317" s="13"/>
      <c r="K317" s="11"/>
      <c r="L317" s="11"/>
    </row>
    <row r="318" spans="3:12" ht="19.2" x14ac:dyDescent="0.5">
      <c r="C318" s="4"/>
      <c r="D318" s="4"/>
      <c r="G318" s="4"/>
      <c r="H318" s="4"/>
      <c r="I318" s="13"/>
      <c r="K318" s="11"/>
      <c r="L318" s="11"/>
    </row>
    <row r="319" spans="3:12" ht="19.2" x14ac:dyDescent="0.5">
      <c r="C319" s="4"/>
      <c r="D319" s="4"/>
      <c r="G319" s="4"/>
      <c r="H319" s="4"/>
      <c r="I319" s="13"/>
      <c r="K319" s="11"/>
      <c r="L319" s="11"/>
    </row>
    <row r="320" spans="3:12" ht="19.2" x14ac:dyDescent="0.5">
      <c r="C320" s="4"/>
      <c r="D320" s="4"/>
      <c r="G320" s="4"/>
      <c r="H320" s="4"/>
      <c r="I320" s="13"/>
      <c r="K320" s="11"/>
      <c r="L320" s="11"/>
    </row>
    <row r="321" spans="3:12" ht="19.2" x14ac:dyDescent="0.5">
      <c r="C321" s="4"/>
      <c r="D321" s="4"/>
      <c r="G321" s="4"/>
      <c r="H321" s="4"/>
      <c r="I321" s="13"/>
      <c r="K321" s="11"/>
      <c r="L321" s="11"/>
    </row>
    <row r="322" spans="3:12" ht="19.2" x14ac:dyDescent="0.5">
      <c r="C322" s="4"/>
      <c r="D322" s="4"/>
      <c r="G322" s="4"/>
      <c r="H322" s="4"/>
      <c r="I322" s="13"/>
      <c r="K322" s="11"/>
      <c r="L322" s="11"/>
    </row>
    <row r="323" spans="3:12" ht="19.2" x14ac:dyDescent="0.5">
      <c r="C323" s="4"/>
      <c r="D323" s="4"/>
      <c r="G323" s="4"/>
      <c r="H323" s="4"/>
      <c r="I323" s="13"/>
      <c r="K323" s="11"/>
      <c r="L323" s="11"/>
    </row>
    <row r="324" spans="3:12" ht="19.2" x14ac:dyDescent="0.5">
      <c r="C324" s="5"/>
      <c r="D324" s="4"/>
      <c r="G324" s="4"/>
      <c r="H324" s="4"/>
      <c r="I324" s="13"/>
      <c r="K324" s="11"/>
      <c r="L324" s="11"/>
    </row>
    <row r="325" spans="3:12" ht="19.2" x14ac:dyDescent="0.5">
      <c r="C325" s="4"/>
      <c r="D325" s="4"/>
      <c r="G325" s="4"/>
      <c r="H325" s="4"/>
      <c r="I325" s="13"/>
      <c r="K325" s="11"/>
      <c r="L325" s="11"/>
    </row>
    <row r="326" spans="3:12" ht="19.2" x14ac:dyDescent="0.5">
      <c r="C326" s="4"/>
      <c r="D326" s="4"/>
      <c r="G326" s="6"/>
      <c r="H326" s="4"/>
      <c r="I326" s="13"/>
      <c r="K326" s="11"/>
      <c r="L326" s="11"/>
    </row>
    <row r="327" spans="3:12" ht="19.2" x14ac:dyDescent="0.5">
      <c r="C327" s="9"/>
      <c r="D327" s="9"/>
      <c r="G327" s="6"/>
      <c r="H327" s="4"/>
      <c r="I327" s="14"/>
      <c r="K327" s="11"/>
      <c r="L327" s="11"/>
    </row>
    <row r="328" spans="3:12" ht="19.2" x14ac:dyDescent="0.5">
      <c r="C328" s="4"/>
      <c r="D328" s="4"/>
      <c r="G328" s="4"/>
      <c r="H328" s="4"/>
      <c r="I328" s="13"/>
      <c r="K328" s="11"/>
      <c r="L328" s="11"/>
    </row>
    <row r="329" spans="3:12" ht="19.2" x14ac:dyDescent="0.5">
      <c r="C329" s="4"/>
      <c r="D329" s="4"/>
      <c r="G329" s="4"/>
      <c r="H329" s="4"/>
      <c r="I329" s="13"/>
      <c r="K329" s="11"/>
      <c r="L329" s="11"/>
    </row>
    <row r="330" spans="3:12" ht="19.2" x14ac:dyDescent="0.5">
      <c r="C330" s="4"/>
      <c r="D330" s="4"/>
      <c r="G330" s="4"/>
      <c r="H330" s="4"/>
      <c r="I330" s="13"/>
      <c r="K330" s="11"/>
      <c r="L330" s="11"/>
    </row>
    <row r="331" spans="3:12" ht="19.2" x14ac:dyDescent="0.5">
      <c r="C331" s="4"/>
      <c r="D331" s="4"/>
      <c r="G331" s="4"/>
      <c r="H331" s="4"/>
      <c r="I331" s="13"/>
      <c r="K331" s="11"/>
      <c r="L331" s="11"/>
    </row>
    <row r="332" spans="3:12" ht="19.2" x14ac:dyDescent="0.5">
      <c r="C332" s="4"/>
      <c r="D332" s="4"/>
      <c r="G332" s="4"/>
      <c r="H332" s="4"/>
      <c r="I332" s="13"/>
      <c r="K332" s="11"/>
      <c r="L332" s="11"/>
    </row>
    <row r="333" spans="3:12" ht="19.2" x14ac:dyDescent="0.5">
      <c r="C333" s="4"/>
      <c r="D333" s="4"/>
      <c r="G333" s="4"/>
      <c r="H333" s="4"/>
      <c r="I333" s="13"/>
      <c r="K333" s="11"/>
      <c r="L333" s="11"/>
    </row>
    <row r="334" spans="3:12" ht="19.2" x14ac:dyDescent="0.5">
      <c r="C334" s="4"/>
      <c r="D334" s="4"/>
      <c r="G334" s="4"/>
      <c r="H334" s="4"/>
      <c r="I334" s="13"/>
      <c r="K334" s="11"/>
      <c r="L334" s="11"/>
    </row>
    <row r="335" spans="3:12" ht="19.2" x14ac:dyDescent="0.5">
      <c r="C335" s="4"/>
      <c r="D335" s="4"/>
      <c r="G335" s="4"/>
      <c r="H335" s="4"/>
      <c r="I335" s="13"/>
      <c r="K335" s="11"/>
      <c r="L335" s="11"/>
    </row>
    <row r="336" spans="3:12" ht="19.2" x14ac:dyDescent="0.5">
      <c r="C336" s="4"/>
      <c r="D336" s="4"/>
      <c r="G336" s="4"/>
      <c r="H336" s="4"/>
      <c r="I336" s="13"/>
      <c r="K336" s="11"/>
      <c r="L336" s="11"/>
    </row>
    <row r="337" spans="3:12" ht="19.2" x14ac:dyDescent="0.5">
      <c r="C337" s="4"/>
      <c r="D337" s="4"/>
      <c r="G337" s="4"/>
      <c r="H337" s="4"/>
      <c r="I337" s="13"/>
      <c r="K337" s="11"/>
      <c r="L337" s="11"/>
    </row>
  </sheetData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3BE327-19F9-4C03-B2BA-382A6A6BC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3a3f4af-9df9-4e1d-8c69-a33c6e733a58"/>
    <ds:schemaRef ds:uri="f6c8b9c6-be5c-47cb-9f06-60e2bd81f763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2026-04-01T17:23:36Z</cp:lastPrinted>
  <dcterms:created xsi:type="dcterms:W3CDTF">2020-05-22T08:08:16Z</dcterms:created>
  <dcterms:modified xsi:type="dcterms:W3CDTF">2026-04-01T17:23:45Z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